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66925"/>
  <xr:revisionPtr revIDLastSave="1" documentId="13_ncr:1_{3AD6BCBD-D0A5-4B48-90B9-F75CC4D18FBB}" xr6:coauthVersionLast="47" xr6:coauthVersionMax="47" xr10:uidLastSave="{BCD3E618-C28F-4DA2-B26E-14EA806CE6BE}"/>
  <bookViews>
    <workbookView xWindow="-120" yWindow="-120" windowWidth="29040" windowHeight="15840" tabRatio="896" xr2:uid="{00000000-000D-0000-FFFF-FFFF00000000}"/>
  </bookViews>
  <sheets>
    <sheet name="Summary" sheetId="3" r:id="rId1"/>
    <sheet name="2023 Energized Projects" sheetId="2" r:id="rId2"/>
  </sheets>
  <definedNames>
    <definedName name="_______ddd5" hidden="1">{#N/A,#N/A,FALSE,"trates"}</definedName>
    <definedName name="_______ddd5_1" hidden="1">{#N/A,#N/A,FALSE,"trates"}</definedName>
    <definedName name="______ddd5" hidden="1">{#N/A,#N/A,FALSE,"trates"}</definedName>
    <definedName name="______ddd5_1" hidden="1">{#N/A,#N/A,FALSE,"trates"}</definedName>
    <definedName name="_____ddd5" hidden="1">{#N/A,#N/A,FALSE,"trates"}</definedName>
    <definedName name="_____ddd5_1" hidden="1">{#N/A,#N/A,FALSE,"trates"}</definedName>
    <definedName name="_____May2007" hidden="1">{"2002Frcst","05Month",FALSE,"Frcst Format 2002"}</definedName>
    <definedName name="_____May2007_1" hidden="1">{"2002Frcst","05Month",FALSE,"Frcst Format 2002"}</definedName>
    <definedName name="____ddd5" hidden="1">{#N/A,#N/A,FALSE,"trates"}</definedName>
    <definedName name="____ddd5_1" hidden="1">{#N/A,#N/A,FALSE,"trates"}</definedName>
    <definedName name="____May2007" hidden="1">{"2002Frcst","05Month",FALSE,"Frcst Format 2002"}</definedName>
    <definedName name="____May2007_1" hidden="1">{"2002Frcst","05Month",FALSE,"Frcst Format 2002"}</definedName>
    <definedName name="___ddd5" hidden="1">{#N/A,#N/A,FALSE,"trates"}</definedName>
    <definedName name="___ddd5_1" hidden="1">{#N/A,#N/A,FALSE,"trates"}</definedName>
    <definedName name="___Dec05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_Dec05_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_Jan09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_Jan09_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_May2007" hidden="1">{"2002Frcst","05Month",FALSE,"Frcst Format 2002"}</definedName>
    <definedName name="___May2007_1" hidden="1">{"2002Frcst","05Month",FALSE,"Frcst Format 2002"}</definedName>
    <definedName name="__123Graph_A" hidden="1">#REF!</definedName>
    <definedName name="__123Graph_AB01" hidden="1">#REF!</definedName>
    <definedName name="__123Graph_AB02" hidden="1">#REF!</definedName>
    <definedName name="__123Graph_AB03" hidden="1">#REF!</definedName>
    <definedName name="__123Graph_AB04" hidden="1">#REF!</definedName>
    <definedName name="__123Graph_AB05" hidden="1">#REF!</definedName>
    <definedName name="__123Graph_AB06" hidden="1">#REF!</definedName>
    <definedName name="__123Graph_AGraph2" hidden="1">#REF!</definedName>
    <definedName name="__123Graph_AGraph4" hidden="1">#REF!</definedName>
    <definedName name="__123Graph_B" hidden="1">#REF!</definedName>
    <definedName name="__123Graph_BB01" hidden="1">#REF!</definedName>
    <definedName name="__123Graph_BB02" hidden="1">#REF!</definedName>
    <definedName name="__123Graph_BB03" hidden="1">#REF!</definedName>
    <definedName name="__123Graph_BB04" hidden="1">#REF!</definedName>
    <definedName name="__123Graph_BB05" hidden="1">#REF!</definedName>
    <definedName name="__123Graph_BB06" hidden="1">#REF!</definedName>
    <definedName name="__123Graph_C" hidden="1">#REF!</definedName>
    <definedName name="__123Graph_CB01" hidden="1">#REF!</definedName>
    <definedName name="__123Graph_CB02" hidden="1">#REF!</definedName>
    <definedName name="__123Graph_CB03" hidden="1">#REF!</definedName>
    <definedName name="__123Graph_CB04" hidden="1">#REF!</definedName>
    <definedName name="__123Graph_CB05" hidden="1">#REF!</definedName>
    <definedName name="__123Graph_CB06" hidden="1">#REF!</definedName>
    <definedName name="__123Graph_CCHART1" hidden="1">#REF!</definedName>
    <definedName name="__123Graph_CCHART2" hidden="1">#REF!</definedName>
    <definedName name="__123Graph_CCHART3" hidden="1">#REF!</definedName>
    <definedName name="__123Graph_CCHART4" hidden="1">#REF!</definedName>
    <definedName name="__123Graph_CCHART5" hidden="1">#REF!</definedName>
    <definedName name="__123Graph_D" hidden="1">#REF!</definedName>
    <definedName name="__123Graph_DB01" hidden="1">#REF!</definedName>
    <definedName name="__123Graph_DB02" hidden="1">#REF!</definedName>
    <definedName name="__123Graph_DB04" hidden="1">#REF!</definedName>
    <definedName name="__123Graph_DB05" hidden="1">#REF!</definedName>
    <definedName name="__123Graph_DB06" hidden="1">#REF!</definedName>
    <definedName name="__123Graph_DCHART1" hidden="1">#REF!</definedName>
    <definedName name="__123Graph_DCHART2" hidden="1">#REF!</definedName>
    <definedName name="__123Graph_DCHART3" hidden="1">#REF!</definedName>
    <definedName name="__123Graph_DCHART4" hidden="1">#REF!</definedName>
    <definedName name="__123Graph_DCHART5" hidden="1">#REF!</definedName>
    <definedName name="__123Graph_E" hidden="1">#REF!</definedName>
    <definedName name="__123Graph_EB02" hidden="1">#REF!</definedName>
    <definedName name="__123Graph_EB04" hidden="1">#REF!</definedName>
    <definedName name="__123Graph_EB05" hidden="1">#REF!</definedName>
    <definedName name="__123Graph_EB06" hidden="1">#REF!</definedName>
    <definedName name="__123Graph_F" hidden="1">#REF!</definedName>
    <definedName name="__123Graph_FB02" hidden="1">#REF!</definedName>
    <definedName name="__123Graph_FCHART4" hidden="1">#REF!</definedName>
    <definedName name="__123Graph_FCHART5" hidden="1">#REF!</definedName>
    <definedName name="__123Graph_X" hidden="1">#REF!</definedName>
    <definedName name="__123Graph_XB01" hidden="1">#REF!</definedName>
    <definedName name="__123Graph_XB02" hidden="1">#REF!</definedName>
    <definedName name="__123Graph_XB03" hidden="1">#REF!</definedName>
    <definedName name="__123Graph_XB04" hidden="1">#REF!</definedName>
    <definedName name="__123Graph_XB05" hidden="1">#REF!</definedName>
    <definedName name="__123Graph_XB06" hidden="1">#REF!</definedName>
    <definedName name="__ddd5" hidden="1">{#N/A,#N/A,FALSE,"trates"}</definedName>
    <definedName name="__ddd5_1" hidden="1">{#N/A,#N/A,FALSE,"trates"}</definedName>
    <definedName name="__Dec05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Dec05_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FDS_HYPERLINK_TOGGLE_STATE__" hidden="1">"ON"</definedName>
    <definedName name="__Jan09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Jan09_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KA4" hidden="1">#REF!</definedName>
    <definedName name="__May2007" hidden="1">{"2002Frcst","05Month",FALSE,"Frcst Format 2002"}</definedName>
    <definedName name="__May2007_1" hidden="1">{"2002Frcst","05Month",FALSE,"Frcst Format 2002"}</definedName>
    <definedName name="_123Graph_CHART3" hidden="1">#REF!</definedName>
    <definedName name="_a1" hidden="1">{#N/A,#N/A,FALSE,"Jul";#N/A,#N/A,FALSE,"August";#N/A,#N/A,FALSE,"Sep-YTD"}</definedName>
    <definedName name="_a1_1" hidden="1">{#N/A,#N/A,FALSE,"Jul";#N/A,#N/A,FALSE,"August";#N/A,#N/A,FALSE,"Sep-YTD"}</definedName>
    <definedName name="_a2" hidden="1">{#N/A,#N/A,FALSE,"Jul";#N/A,#N/A,FALSE,"August";#N/A,#N/A,FALSE,"Sep-YTD"}</definedName>
    <definedName name="_a2_1" hidden="1">{#N/A,#N/A,FALSE,"Jul";#N/A,#N/A,FALSE,"August";#N/A,#N/A,FALSE,"Sep-YTD"}</definedName>
    <definedName name="_AMO_UniqueIdentifier" hidden="1">"'e3e681a4-1134-4e1b-876f-bfd4a71fdc58'"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ddd5" hidden="1">{#N/A,#N/A,FALSE,"trates"}</definedName>
    <definedName name="_ddd5_1" hidden="1">{#N/A,#N/A,FALSE,"trates"}</definedName>
    <definedName name="_Dec05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Dec05_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Fill" hidden="1">#REF!</definedName>
    <definedName name="_xlnm._FilterDatabase" localSheetId="1" hidden="1">'2023 Energized Projects'!$B$4:$F$21</definedName>
    <definedName name="_Jan09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Jan09_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KA4" hidden="1">#REF!</definedName>
    <definedName name="_Key1" hidden="1">#REF!</definedName>
    <definedName name="_Key2" hidden="1">#REF!</definedName>
    <definedName name="_MatInverse_In" hidden="1">#REF!</definedName>
    <definedName name="_MatMult_A" hidden="1">#REF!</definedName>
    <definedName name="_MatMult_AxB" hidden="1">#REF!</definedName>
    <definedName name="_MatMult_B" hidden="1">#REF!</definedName>
    <definedName name="_May2007" hidden="1">{"2002Frcst","05Month",FALSE,"Frcst Format 2002"}</definedName>
    <definedName name="_May2007_1" hidden="1">{"2002Frcst","05Month",FALSE,"Frcst Format 2002"}</definedName>
    <definedName name="_Order1" hidden="1">255</definedName>
    <definedName name="_Order2" hidden="1">255</definedName>
    <definedName name="_Parse_In" hidden="1">#REF!</definedName>
    <definedName name="_Parse_Out" hidden="1">#REF!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Table1_In1" hidden="1">#REF!</definedName>
    <definedName name="_Table1_Out" hidden="1">#REF!</definedName>
    <definedName name="_Table2_Out" hidden="1">#REF!</definedName>
    <definedName name="_w2" hidden="1">{"SourcesUses",#N/A,TRUE,"CFMODEL";"TransOverview",#N/A,TRUE,"CFMODEL"}</definedName>
    <definedName name="_w2_1" hidden="1">{"SourcesUses",#N/A,TRUE,"CFMODEL";"TransOverview",#N/A,TRUE,"CFMODEL"}</definedName>
    <definedName name="aaa" hidden="1">{"Income Statement",#N/A,FALSE,"CFMODEL";"Balance Sheet",#N/A,FALSE,"CFMODEL"}</definedName>
    <definedName name="aaa_1" hidden="1">{"Income Statement",#N/A,FALSE,"CFMODEL";"Balance Sheet",#N/A,FALSE,"CFMODEL"}</definedName>
    <definedName name="aaaa" hidden="1">{"SourcesUses",#N/A,TRUE,"FundsFlow";"TransOverview",#N/A,TRUE,"FundsFlow"}</definedName>
    <definedName name="aaaa_1" hidden="1">{"SourcesUses",#N/A,TRUE,"FundsFlow";"TransOverview",#N/A,TRUE,"FundsFlow"}</definedName>
    <definedName name="aaaaaaaaaaaaa" hidden="1">{"SourcesUses",#N/A,TRUE,"CFMODEL";"TransOverview",#N/A,TRUE,"CFMODEL"}</definedName>
    <definedName name="aaaaaaaaaaaaa_1" hidden="1">{"SourcesUses",#N/A,TRUE,"CFMODEL";"TransOverview",#N/A,TRUE,"CFMODEL"}</definedName>
    <definedName name="ab" hidden="1">{#N/A,#N/A,FALSE,"Jul";#N/A,#N/A,FALSE,"August";#N/A,#N/A,FALSE,"Sep-YTD"}</definedName>
    <definedName name="ab_1" hidden="1">{#N/A,#N/A,FALSE,"Jul";#N/A,#N/A,FALSE,"August";#N/A,#N/A,FALSE,"Sep-YTD"}</definedName>
    <definedName name="abc" hidden="1">"3Q12KMQDU0T4XKGIPPUR4OEMV"</definedName>
    <definedName name="ad" hidden="1">{"var_page",#N/A,FALSE,"template"}</definedName>
    <definedName name="ad_1" hidden="1">{"var_page",#N/A,FALSE,"template"}</definedName>
    <definedName name="adafdadf" hidden="1">{"Var_page",#N/A,FALSE,"template"}</definedName>
    <definedName name="adafdadf_1" hidden="1">{"Var_page",#N/A,FALSE,"template"}</definedName>
    <definedName name="afdadafa" hidden="1">{"by_month",#N/A,TRUE,"template";"destec_month",#N/A,TRUE,"template";"by_quarter",#N/A,TRUE,"template";"destec_quarter",#N/A,TRUE,"template";"by_year",#N/A,TRUE,"template";"destec_annual",#N/A,TRUE,"template"}</definedName>
    <definedName name="afdadafa_1" hidden="1">{"by_month",#N/A,TRUE,"template";"destec_month",#N/A,TRUE,"template";"by_quarter",#N/A,TRUE,"template";"destec_quarter",#N/A,TRUE,"template";"by_year",#N/A,TRUE,"template";"destec_annual",#N/A,TRUE,"template"}</definedName>
    <definedName name="ag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ag_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ALL_SECT" hidden="1">{#N/A,#N/A,FALSE,"CombDiv";#N/A,#N/A,FALSE,"CAD";#N/A,#N/A,FALSE,"17";#N/A,#N/A,FALSE,"18";#N/A,#N/A,FALSE,"31";#N/A,#N/A,FALSE,"38";#N/A,#N/A,FALSE,"58";#N/A,#N/A,FALSE,"86";#N/A,#N/A,FALSE,"CORP";#N/A,#N/A,FALSE,"8";#N/A,#N/A,FALSE,"89";#N/A,#N/A,FALSE,"90";#N/A,#N/A,FALSE,"DSSD";#N/A,#N/A,FALSE,"12";#N/A,#N/A,FALSE,"25";#N/A,#N/A,FALSE,"62";#N/A,#N/A,FALSE,"72";#N/A,#N/A,FALSE,"74";#N/A,#N/A,FALSE,"91";#N/A,#N/A,FALSE,"ESID";#N/A,#N/A,FALSE,"23";#N/A,#N/A,FALSE,"50";#N/A,#N/A,FALSE,"53";#N/A,#N/A,FALSE,"59";#N/A,#N/A,FALSE,"60";#N/A,#N/A,FALSE,"76";#N/A,#N/A,FALSE,"84";#N/A,#N/A,FALSE,"ESSD";#N/A,#N/A,FALSE,"24";#N/A,#N/A,FALSE,"28";#N/A,#N/A,FALSE,"29";#N/A,#N/A,FALSE,"47";#N/A,#N/A,FALSE,"63";#N/A,#N/A,FALSE,"66";#N/A,#N/A,FALSE,"67";#N/A,#N/A,FALSE,"78";#N/A,#N/A,FALSE,"78A";#N/A,#N/A,FALSE,"MASD";#N/A,#N/A,FALSE,"30";#N/A,#N/A,FALSE,"35";#N/A,#N/A,FALSE,"45";#N/A,#N/A,FALSE,"57";#N/A,#N/A,FALSE,"75";#N/A,#N/A,FALSE,"83";#N/A,#N/A,FALSE,"85"}</definedName>
    <definedName name="ALL_SECT_1" hidden="1">{#N/A,#N/A,FALSE,"CombDiv";#N/A,#N/A,FALSE,"CAD";#N/A,#N/A,FALSE,"17";#N/A,#N/A,FALSE,"18";#N/A,#N/A,FALSE,"31";#N/A,#N/A,FALSE,"38";#N/A,#N/A,FALSE,"58";#N/A,#N/A,FALSE,"86";#N/A,#N/A,FALSE,"CORP";#N/A,#N/A,FALSE,"8";#N/A,#N/A,FALSE,"89";#N/A,#N/A,FALSE,"90";#N/A,#N/A,FALSE,"DSSD";#N/A,#N/A,FALSE,"12";#N/A,#N/A,FALSE,"25";#N/A,#N/A,FALSE,"62";#N/A,#N/A,FALSE,"72";#N/A,#N/A,FALSE,"74";#N/A,#N/A,FALSE,"91";#N/A,#N/A,FALSE,"ESID";#N/A,#N/A,FALSE,"23";#N/A,#N/A,FALSE,"50";#N/A,#N/A,FALSE,"53";#N/A,#N/A,FALSE,"59";#N/A,#N/A,FALSE,"60";#N/A,#N/A,FALSE,"76";#N/A,#N/A,FALSE,"84";#N/A,#N/A,FALSE,"ESSD";#N/A,#N/A,FALSE,"24";#N/A,#N/A,FALSE,"28";#N/A,#N/A,FALSE,"29";#N/A,#N/A,FALSE,"47";#N/A,#N/A,FALSE,"63";#N/A,#N/A,FALSE,"66";#N/A,#N/A,FALSE,"67";#N/A,#N/A,FALSE,"78";#N/A,#N/A,FALSE,"78A";#N/A,#N/A,FALSE,"MASD";#N/A,#N/A,FALSE,"30";#N/A,#N/A,FALSE,"35";#N/A,#N/A,FALSE,"45";#N/A,#N/A,FALSE,"57";#N/A,#N/A,FALSE,"75";#N/A,#N/A,FALSE,"83";#N/A,#N/A,FALSE,"85"}</definedName>
    <definedName name="ALL_SECTOR" hidden="1">{#N/A,#N/A,FALSE,"CombDiv";#N/A,#N/A,FALSE,"CAD";#N/A,#N/A,FALSE,"17";#N/A,#N/A,FALSE,"18";#N/A,#N/A,FALSE,"31";#N/A,#N/A,FALSE,"38";#N/A,#N/A,FALSE,"58";#N/A,#N/A,FALSE,"86";#N/A,#N/A,FALSE,"CORP";#N/A,#N/A,FALSE,"8";#N/A,#N/A,FALSE,"89";#N/A,#N/A,FALSE,"90";#N/A,#N/A,FALSE,"DSSD";#N/A,#N/A,FALSE,"12";#N/A,#N/A,FALSE,"25";#N/A,#N/A,FALSE,"62";#N/A,#N/A,FALSE,"72";#N/A,#N/A,FALSE,"74";#N/A,#N/A,FALSE,"91";#N/A,#N/A,FALSE,"ESID";#N/A,#N/A,FALSE,"23";#N/A,#N/A,FALSE,"50";#N/A,#N/A,FALSE,"53";#N/A,#N/A,FALSE,"59";#N/A,#N/A,FALSE,"60";#N/A,#N/A,FALSE,"76";#N/A,#N/A,FALSE,"84";#N/A,#N/A,FALSE,"ESSD";#N/A,#N/A,FALSE,"24";#N/A,#N/A,FALSE,"28";#N/A,#N/A,FALSE,"29";#N/A,#N/A,FALSE,"47";#N/A,#N/A,FALSE,"63";#N/A,#N/A,FALSE,"66";#N/A,#N/A,FALSE,"67";#N/A,#N/A,FALSE,"78";#N/A,#N/A,FALSE,"78A";#N/A,#N/A,FALSE,"MASD";#N/A,#N/A,FALSE,"30";#N/A,#N/A,FALSE,"35";#N/A,#N/A,FALSE,"45";#N/A,#N/A,FALSE,"57";#N/A,#N/A,FALSE,"75";#N/A,#N/A,FALSE,"83";#N/A,#N/A,FALSE,"85"}</definedName>
    <definedName name="ALL_SECTOR_1" hidden="1">{#N/A,#N/A,FALSE,"CombDiv";#N/A,#N/A,FALSE,"CAD";#N/A,#N/A,FALSE,"17";#N/A,#N/A,FALSE,"18";#N/A,#N/A,FALSE,"31";#N/A,#N/A,FALSE,"38";#N/A,#N/A,FALSE,"58";#N/A,#N/A,FALSE,"86";#N/A,#N/A,FALSE,"CORP";#N/A,#N/A,FALSE,"8";#N/A,#N/A,FALSE,"89";#N/A,#N/A,FALSE,"90";#N/A,#N/A,FALSE,"DSSD";#N/A,#N/A,FALSE,"12";#N/A,#N/A,FALSE,"25";#N/A,#N/A,FALSE,"62";#N/A,#N/A,FALSE,"72";#N/A,#N/A,FALSE,"74";#N/A,#N/A,FALSE,"91";#N/A,#N/A,FALSE,"ESID";#N/A,#N/A,FALSE,"23";#N/A,#N/A,FALSE,"50";#N/A,#N/A,FALSE,"53";#N/A,#N/A,FALSE,"59";#N/A,#N/A,FALSE,"60";#N/A,#N/A,FALSE,"76";#N/A,#N/A,FALSE,"84";#N/A,#N/A,FALSE,"ESSD";#N/A,#N/A,FALSE,"24";#N/A,#N/A,FALSE,"28";#N/A,#N/A,FALSE,"29";#N/A,#N/A,FALSE,"47";#N/A,#N/A,FALSE,"63";#N/A,#N/A,FALSE,"66";#N/A,#N/A,FALSE,"67";#N/A,#N/A,FALSE,"78";#N/A,#N/A,FALSE,"78A";#N/A,#N/A,FALSE,"MASD";#N/A,#N/A,FALSE,"30";#N/A,#N/A,FALSE,"35";#N/A,#N/A,FALSE,"45";#N/A,#N/A,FALSE,"57";#N/A,#N/A,FALSE,"75";#N/A,#N/A,FALSE,"83";#N/A,#N/A,FALSE,"85"}</definedName>
    <definedName name="all_sector1" hidden="1">{#N/A,#N/A,FALSE,"CombDiv";#N/A,#N/A,FALSE,"CAD";#N/A,#N/A,FALSE,"17";#N/A,#N/A,FALSE,"18";#N/A,#N/A,FALSE,"31";#N/A,#N/A,FALSE,"38";#N/A,#N/A,FALSE,"58";#N/A,#N/A,FALSE,"86";#N/A,#N/A,FALSE,"CORP";#N/A,#N/A,FALSE,"8";#N/A,#N/A,FALSE,"89";#N/A,#N/A,FALSE,"90";#N/A,#N/A,FALSE,"DSSD";#N/A,#N/A,FALSE,"12";#N/A,#N/A,FALSE,"25";#N/A,#N/A,FALSE,"62";#N/A,#N/A,FALSE,"72";#N/A,#N/A,FALSE,"74";#N/A,#N/A,FALSE,"91";#N/A,#N/A,FALSE,"ESID";#N/A,#N/A,FALSE,"23";#N/A,#N/A,FALSE,"50";#N/A,#N/A,FALSE,"53";#N/A,#N/A,FALSE,"59";#N/A,#N/A,FALSE,"60";#N/A,#N/A,FALSE,"76";#N/A,#N/A,FALSE,"84";#N/A,#N/A,FALSE,"ESSD";#N/A,#N/A,FALSE,"24";#N/A,#N/A,FALSE,"28";#N/A,#N/A,FALSE,"29";#N/A,#N/A,FALSE,"47";#N/A,#N/A,FALSE,"63";#N/A,#N/A,FALSE,"66";#N/A,#N/A,FALSE,"67";#N/A,#N/A,FALSE,"78";#N/A,#N/A,FALSE,"78A";#N/A,#N/A,FALSE,"MASD";#N/A,#N/A,FALSE,"30";#N/A,#N/A,FALSE,"35";#N/A,#N/A,FALSE,"45";#N/A,#N/A,FALSE,"57";#N/A,#N/A,FALSE,"75";#N/A,#N/A,FALSE,"83";#N/A,#N/A,FALSE,"85"}</definedName>
    <definedName name="all_sector1_1" hidden="1">{#N/A,#N/A,FALSE,"CombDiv";#N/A,#N/A,FALSE,"CAD";#N/A,#N/A,FALSE,"17";#N/A,#N/A,FALSE,"18";#N/A,#N/A,FALSE,"31";#N/A,#N/A,FALSE,"38";#N/A,#N/A,FALSE,"58";#N/A,#N/A,FALSE,"86";#N/A,#N/A,FALSE,"CORP";#N/A,#N/A,FALSE,"8";#N/A,#N/A,FALSE,"89";#N/A,#N/A,FALSE,"90";#N/A,#N/A,FALSE,"DSSD";#N/A,#N/A,FALSE,"12";#N/A,#N/A,FALSE,"25";#N/A,#N/A,FALSE,"62";#N/A,#N/A,FALSE,"72";#N/A,#N/A,FALSE,"74";#N/A,#N/A,FALSE,"91";#N/A,#N/A,FALSE,"ESID";#N/A,#N/A,FALSE,"23";#N/A,#N/A,FALSE,"50";#N/A,#N/A,FALSE,"53";#N/A,#N/A,FALSE,"59";#N/A,#N/A,FALSE,"60";#N/A,#N/A,FALSE,"76";#N/A,#N/A,FALSE,"84";#N/A,#N/A,FALSE,"ESSD";#N/A,#N/A,FALSE,"24";#N/A,#N/A,FALSE,"28";#N/A,#N/A,FALSE,"29";#N/A,#N/A,FALSE,"47";#N/A,#N/A,FALSE,"63";#N/A,#N/A,FALSE,"66";#N/A,#N/A,FALSE,"67";#N/A,#N/A,FALSE,"78";#N/A,#N/A,FALSE,"78A";#N/A,#N/A,FALSE,"MASD";#N/A,#N/A,FALSE,"30";#N/A,#N/A,FALSE,"35";#N/A,#N/A,FALSE,"45";#N/A,#N/A,FALSE,"57";#N/A,#N/A,FALSE,"75";#N/A,#N/A,FALSE,"83";#N/A,#N/A,FALSE,"85"}</definedName>
    <definedName name="anscount" hidden="1">1</definedName>
    <definedName name="AS2DocOpenMode" hidden="1">"AS2DocumentEdit"</definedName>
    <definedName name="AS2HasNoAutoHeaderFooter" hidden="1">" "</definedName>
    <definedName name="AS2NamedRange" hidden="1">3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asd" hidden="1">#REF!</definedName>
    <definedName name="asdf" hidden="1">"KhanZ"</definedName>
    <definedName name="AvgCustomerEnergyUse">#REF!</definedName>
    <definedName name="BG_Del" hidden="1">15</definedName>
    <definedName name="BG_Ins" hidden="1">4</definedName>
    <definedName name="BG_Mod" hidden="1">6</definedName>
    <definedName name="Budget" hidden="1">#REF!</definedName>
    <definedName name="cap" hidden="1">{#N/A,#N/A,FALSE,"Jul";#N/A,#N/A,FALSE,"August";#N/A,#N/A,FALSE,"Sep-YTD"}</definedName>
    <definedName name="cap_1" hidden="1">{#N/A,#N/A,FALSE,"Jul";#N/A,#N/A,FALSE,"August";#N/A,#N/A,FALSE,"Sep-YTD"}</definedName>
    <definedName name="CBWorkbookPriority" hidden="1">-21190210</definedName>
    <definedName name="cccc" hidden="1">{"variance_page",#N/A,FALSE,"template"}</definedName>
    <definedName name="cccc_1" hidden="1">{"variance_page",#N/A,FALSE,"template"}</definedName>
    <definedName name="ccccccc" hidden="1">{"SourcesUses",#N/A,TRUE,#N/A;"TransOverview",#N/A,TRUE,"CFMODEL"}</definedName>
    <definedName name="ccccccc_1" hidden="1">{"SourcesUses",#N/A,TRUE,#N/A;"TransOverview",#N/A,TRUE,"CFMODEL"}</definedName>
    <definedName name="ccccccccccccccc" hidden="1">{"SourcesUses",#N/A,TRUE,"FundsFlow";"TransOverview",#N/A,TRUE,"FundsFlow"}</definedName>
    <definedName name="ccccccccccccccc_1" hidden="1">{"SourcesUses",#N/A,TRUE,"FundsFlow";"TransOverview",#N/A,TRUE,"FundsFlow"}</definedName>
    <definedName name="CIMtrCnt">#REF!</definedName>
    <definedName name="CO2cost">#REF!</definedName>
    <definedName name="CO2perGallon">#REF!</definedName>
    <definedName name="CO2perMWh">#REF!</definedName>
    <definedName name="corp" hidden="1">{#N/A,#N/A,FALSE,"CombDiv";#N/A,#N/A,FALSE,"CAD";#N/A,#N/A,FALSE,"17";#N/A,#N/A,FALSE,"18";#N/A,#N/A,FALSE,"31";#N/A,#N/A,FALSE,"38";#N/A,#N/A,FALSE,"58";#N/A,#N/A,FALSE,"86";#N/A,#N/A,FALSE,"CORP";#N/A,#N/A,FALSE,"8";#N/A,#N/A,FALSE,"89";#N/A,#N/A,FALSE,"90";#N/A,#N/A,FALSE,"DSSD";#N/A,#N/A,FALSE,"12";#N/A,#N/A,FALSE,"25";#N/A,#N/A,FALSE,"62";#N/A,#N/A,FALSE,"72";#N/A,#N/A,FALSE,"74";#N/A,#N/A,FALSE,"91";#N/A,#N/A,FALSE,"ESID";#N/A,#N/A,FALSE,"23";#N/A,#N/A,FALSE,"50";#N/A,#N/A,FALSE,"53";#N/A,#N/A,FALSE,"59";#N/A,#N/A,FALSE,"60";#N/A,#N/A,FALSE,"76";#N/A,#N/A,FALSE,"84";#N/A,#N/A,FALSE,"ESSD";#N/A,#N/A,FALSE,"24";#N/A,#N/A,FALSE,"28";#N/A,#N/A,FALSE,"29";#N/A,#N/A,FALSE,"47";#N/A,#N/A,FALSE,"63";#N/A,#N/A,FALSE,"66";#N/A,#N/A,FALSE,"67";#N/A,#N/A,FALSE,"78";#N/A,#N/A,FALSE,"78A";#N/A,#N/A,FALSE,"MASD";#N/A,#N/A,FALSE,"30";#N/A,#N/A,FALSE,"35";#N/A,#N/A,FALSE,"45";#N/A,#N/A,FALSE,"57";#N/A,#N/A,FALSE,"75";#N/A,#N/A,FALSE,"83";#N/A,#N/A,FALSE,"85"}</definedName>
    <definedName name="corp_1" hidden="1">{#N/A,#N/A,FALSE,"CombDiv";#N/A,#N/A,FALSE,"CAD";#N/A,#N/A,FALSE,"17";#N/A,#N/A,FALSE,"18";#N/A,#N/A,FALSE,"31";#N/A,#N/A,FALSE,"38";#N/A,#N/A,FALSE,"58";#N/A,#N/A,FALSE,"86";#N/A,#N/A,FALSE,"CORP";#N/A,#N/A,FALSE,"8";#N/A,#N/A,FALSE,"89";#N/A,#N/A,FALSE,"90";#N/A,#N/A,FALSE,"DSSD";#N/A,#N/A,FALSE,"12";#N/A,#N/A,FALSE,"25";#N/A,#N/A,FALSE,"62";#N/A,#N/A,FALSE,"72";#N/A,#N/A,FALSE,"74";#N/A,#N/A,FALSE,"91";#N/A,#N/A,FALSE,"ESID";#N/A,#N/A,FALSE,"23";#N/A,#N/A,FALSE,"50";#N/A,#N/A,FALSE,"53";#N/A,#N/A,FALSE,"59";#N/A,#N/A,FALSE,"60";#N/A,#N/A,FALSE,"76";#N/A,#N/A,FALSE,"84";#N/A,#N/A,FALSE,"ESSD";#N/A,#N/A,FALSE,"24";#N/A,#N/A,FALSE,"28";#N/A,#N/A,FALSE,"29";#N/A,#N/A,FALSE,"47";#N/A,#N/A,FALSE,"63";#N/A,#N/A,FALSE,"66";#N/A,#N/A,FALSE,"67";#N/A,#N/A,FALSE,"78";#N/A,#N/A,FALSE,"78A";#N/A,#N/A,FALSE,"MASD";#N/A,#N/A,FALSE,"30";#N/A,#N/A,FALSE,"35";#N/A,#N/A,FALSE,"45";#N/A,#N/A,FALSE,"57";#N/A,#N/A,FALSE,"75";#N/A,#N/A,FALSE,"83";#N/A,#N/A,FALSE,"85"}</definedName>
    <definedName name="corp1" hidden="1">{#N/A,#N/A,FALSE,"CombDiv";#N/A,#N/A,FALSE,"CAD";#N/A,#N/A,FALSE,"17";#N/A,#N/A,FALSE,"18";#N/A,#N/A,FALSE,"31";#N/A,#N/A,FALSE,"38";#N/A,#N/A,FALSE,"58";#N/A,#N/A,FALSE,"86";#N/A,#N/A,FALSE,"CORP";#N/A,#N/A,FALSE,"8";#N/A,#N/A,FALSE,"89";#N/A,#N/A,FALSE,"90";#N/A,#N/A,FALSE,"DSSD";#N/A,#N/A,FALSE,"12";#N/A,#N/A,FALSE,"25";#N/A,#N/A,FALSE,"62";#N/A,#N/A,FALSE,"72";#N/A,#N/A,FALSE,"74";#N/A,#N/A,FALSE,"91";#N/A,#N/A,FALSE,"ESID";#N/A,#N/A,FALSE,"23";#N/A,#N/A,FALSE,"50";#N/A,#N/A,FALSE,"53";#N/A,#N/A,FALSE,"59";#N/A,#N/A,FALSE,"60";#N/A,#N/A,FALSE,"76";#N/A,#N/A,FALSE,"84";#N/A,#N/A,FALSE,"ESSD";#N/A,#N/A,FALSE,"24";#N/A,#N/A,FALSE,"28";#N/A,#N/A,FALSE,"29";#N/A,#N/A,FALSE,"47";#N/A,#N/A,FALSE,"63";#N/A,#N/A,FALSE,"66";#N/A,#N/A,FALSE,"67";#N/A,#N/A,FALSE,"78";#N/A,#N/A,FALSE,"78A";#N/A,#N/A,FALSE,"MASD";#N/A,#N/A,FALSE,"30";#N/A,#N/A,FALSE,"35";#N/A,#N/A,FALSE,"45";#N/A,#N/A,FALSE,"57";#N/A,#N/A,FALSE,"75";#N/A,#N/A,FALSE,"83";#N/A,#N/A,FALSE,"85"}</definedName>
    <definedName name="corp1_1" hidden="1">{#N/A,#N/A,FALSE,"CombDiv";#N/A,#N/A,FALSE,"CAD";#N/A,#N/A,FALSE,"17";#N/A,#N/A,FALSE,"18";#N/A,#N/A,FALSE,"31";#N/A,#N/A,FALSE,"38";#N/A,#N/A,FALSE,"58";#N/A,#N/A,FALSE,"86";#N/A,#N/A,FALSE,"CORP";#N/A,#N/A,FALSE,"8";#N/A,#N/A,FALSE,"89";#N/A,#N/A,FALSE,"90";#N/A,#N/A,FALSE,"DSSD";#N/A,#N/A,FALSE,"12";#N/A,#N/A,FALSE,"25";#N/A,#N/A,FALSE,"62";#N/A,#N/A,FALSE,"72";#N/A,#N/A,FALSE,"74";#N/A,#N/A,FALSE,"91";#N/A,#N/A,FALSE,"ESID";#N/A,#N/A,FALSE,"23";#N/A,#N/A,FALSE,"50";#N/A,#N/A,FALSE,"53";#N/A,#N/A,FALSE,"59";#N/A,#N/A,FALSE,"60";#N/A,#N/A,FALSE,"76";#N/A,#N/A,FALSE,"84";#N/A,#N/A,FALSE,"ESSD";#N/A,#N/A,FALSE,"24";#N/A,#N/A,FALSE,"28";#N/A,#N/A,FALSE,"29";#N/A,#N/A,FALSE,"47";#N/A,#N/A,FALSE,"63";#N/A,#N/A,FALSE,"66";#N/A,#N/A,FALSE,"67";#N/A,#N/A,FALSE,"78";#N/A,#N/A,FALSE,"78A";#N/A,#N/A,FALSE,"MASD";#N/A,#N/A,FALSE,"30";#N/A,#N/A,FALSE,"35";#N/A,#N/A,FALSE,"45";#N/A,#N/A,FALSE,"57";#N/A,#N/A,FALSE,"75";#N/A,#N/A,FALSE,"83";#N/A,#N/A,FALSE,"85"}</definedName>
    <definedName name="CostperLostHour">#REF!</definedName>
    <definedName name="CreditStats" hidden="1">#REF!</definedName>
    <definedName name="Cube">#REF!</definedName>
    <definedName name="d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d_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d_2" hidden="1">{TRUE,TRUE,-1.25,-15.5,604.5,366.75,FALSE,TRUE,TRUE,TRUE,0,41,#N/A,50,#N/A,8.40697674418605,26.9375,1,FALSE,FALSE,3,TRUE,1,FALSE,75,"Swvu.hillpay.","ACwvu.hillpay.",#N/A,FALSE,FALSE,0.72,0.2,0.166,0.166,1,"&amp;C&amp;""Helv,Bold""&amp;16Hill AFB Payment Calculation ","&amp;L&amp;""Helv,Bold""CES/Way International, Inc. &amp;F&amp;D&amp;C&amp;""Helv,Bold""&amp;A",TRUE,TRUE,FALSE,TRUE,1,81,#N/A,#N/A,"=R21C41:R73C46",FALSE,#N/A,#N/A,TRUE,FALSE,TRUE,1,#N/A,#N/A,FALSE,FALSE,TRUE,TRUE,TRUE}</definedName>
    <definedName name="d_2_1" hidden="1">{TRUE,TRUE,-1.25,-15.5,604.5,366.75,FALSE,TRUE,TRUE,TRUE,0,41,#N/A,50,#N/A,8.40697674418605,26.9375,1,FALSE,FALSE,3,TRUE,1,FALSE,75,"Swvu.hillpay.","ACwvu.hillpay.",#N/A,FALSE,FALSE,0.72,0.2,0.166,0.166,1,"&amp;C&amp;""Helv,Bold""&amp;16Hill AFB Payment Calculation ","&amp;L&amp;""Helv,Bold""CES/Way International, Inc. &amp;F&amp;D&amp;C&amp;""Helv,Bold""&amp;A",TRUE,TRUE,FALSE,TRUE,1,81,#N/A,#N/A,"=R21C41:R73C46",FALSE,#N/A,#N/A,TRUE,FALSE,TRUE,1,#N/A,#N/A,FALSE,FALSE,TRUE,TRUE,TRUE}</definedName>
    <definedName name="daddy" hidden="1">{"ID1",#N/A,FALSE,"IDIQ-I";"id2",#N/A,FALSE,"IDIQ-II";"ID3",#N/A,FALSE,"IDIQ-III";"ID4",#N/A,FALSE,"IDIQ-IV";"id5",#N/A,FALSE,"IDIQ-V";"ID6",#N/A,FALSE,"IDIQ-VI";"DO1a",#N/A,FALSE,"DO-IA";"DO1b",#N/A,FALSE,"DO-IB";"DO1C",#N/A,FALSE,"DO-IC";"DO3",#N/A,FALSE,"DO-III";"DO4",#N/A,FALSE,"DO-IV";"DO5",#N/A,FALSE,"DO-V"}</definedName>
    <definedName name="daddy_1" hidden="1">{"ID1",#N/A,FALSE,"IDIQ-I";"id2",#N/A,FALSE,"IDIQ-II";"ID3",#N/A,FALSE,"IDIQ-III";"ID4",#N/A,FALSE,"IDIQ-IV";"id5",#N/A,FALSE,"IDIQ-V";"ID6",#N/A,FALSE,"IDIQ-VI";"DO1a",#N/A,FALSE,"DO-IA";"DO1b",#N/A,FALSE,"DO-IB";"DO1C",#N/A,FALSE,"DO-IC";"DO3",#N/A,FALSE,"DO-III";"DO4",#N/A,FALSE,"DO-IV";"DO5",#N/A,FALSE,"DO-V"}</definedName>
    <definedName name="daphne" hidden="1">{#N/A,#N/A,FALSE,"Jul";#N/A,#N/A,FALSE,"August";#N/A,#N/A,FALSE,"Sep-YTD"}</definedName>
    <definedName name="daphne_1" hidden="1">{#N/A,#N/A,FALSE,"Jul";#N/A,#N/A,FALSE,"August";#N/A,#N/A,FALSE,"Sep-YTD"}</definedName>
    <definedName name="DataOrigin" hidden="1">#REF!</definedName>
    <definedName name="date">OFFSET(#REF!,0,0,#REF!,1)</definedName>
    <definedName name="DCHART4" hidden="1">#REF!</definedName>
    <definedName name="dd" hidden="1">{"Income Statement",#N/A,FALSE,"CFMODEL";"Balance Sheet",#N/A,FALSE,"CFMODEL"}</definedName>
    <definedName name="dd_1" hidden="1">{"Income Statement",#N/A,FALSE,"CFMODEL";"Balance Sheet",#N/A,FALSE,"CFMODEL"}</definedName>
    <definedName name="ddd" hidden="1">{"by_month",#N/A,TRUE,"template";"destec_month",#N/A,TRUE,"template";"by_quarter",#N/A,TRUE,"template";"destec_quarter",#N/A,TRUE,"template";"by_year",#N/A,TRUE,"template";"destec_annual",#N/A,TRUE,"template"}</definedName>
    <definedName name="ddd_1" hidden="1">{"by_month",#N/A,TRUE,"template";"destec_month",#N/A,TRUE,"template";"by_quarter",#N/A,TRUE,"template";"destec_quarter",#N/A,TRUE,"template";"by_year",#N/A,TRUE,"template";"destec_annual",#N/A,TRUE,"template"}</definedName>
    <definedName name="dddd" hidden="1">{"SourcesUses",#N/A,TRUE,"CFMODEL";"TransOverview",#N/A,TRUE,"CFMODEL"}</definedName>
    <definedName name="dddd_1" hidden="1">{"SourcesUses",#N/A,TRUE,"CFMODEL";"TransOverview",#N/A,TRUE,"CFMODEL"}</definedName>
    <definedName name="dddddddd" hidden="1">{"Income Statement",#N/A,FALSE,"CFMODEL";"Balance Sheet",#N/A,FALSE,"CFMODEL"}</definedName>
    <definedName name="dddddddd_1" hidden="1">{"Income Statement",#N/A,FALSE,"CFMODEL";"Balance Sheet",#N/A,FALSE,"CFMODEL"}</definedName>
    <definedName name="ddddddddddddddd" hidden="1">{"SourcesUses",#N/A,TRUE,"CFMODEL";"TransOverview",#N/A,TRUE,"CFMODEL"}</definedName>
    <definedName name="ddddddddddddddd_1" hidden="1">{"SourcesUses",#N/A,TRUE,"CFMODEL";"TransOverview",#N/A,TRUE,"CFMODEL"}</definedName>
    <definedName name="dddddddddddddddddd" hidden="1">{"SourcesUses",#N/A,TRUE,#N/A;"TransOverview",#N/A,TRUE,"CFMODEL"}</definedName>
    <definedName name="dddddddddddddddddd_1" hidden="1">{"SourcesUses",#N/A,TRUE,#N/A;"TransOverview",#N/A,TRUE,"CFMODEL"}</definedName>
    <definedName name="ddddddddddddddddddddd" hidden="1">{"SourcesUses",#N/A,TRUE,"FundsFlow";"TransOverview",#N/A,TRUE,"FundsFlow"}</definedName>
    <definedName name="ddddddddddddddddddddd_1" hidden="1">{"SourcesUses",#N/A,TRUE,"FundsFlow";"TransOverview",#N/A,TRUE,"FundsFlow"}</definedName>
    <definedName name="ddddddddddddddddddddddd" hidden="1">{"SourcesUses",#N/A,TRUE,#N/A;"TransOverview",#N/A,TRUE,"CFMODEL"}</definedName>
    <definedName name="ddddddddddddddddddddddd_1" hidden="1">{"SourcesUses",#N/A,TRUE,#N/A;"TransOverview",#N/A,TRUE,"CFMODEL"}</definedName>
    <definedName name="ddf" hidden="1">{"2002Frcst","06Month",FALSE,"Frcst Format 2002"}</definedName>
    <definedName name="ddf_1" hidden="1">{"2002Frcst","06Month",FALSE,"Frcst Format 2002"}</definedName>
    <definedName name="DecreaseInLosses">#REF!</definedName>
    <definedName name="DecreaseInTheft">#REF!</definedName>
    <definedName name="DecreaseInWaterLoss">#REF!</definedName>
    <definedName name="dfds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dfds_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DistributionLosses">#REF!</definedName>
    <definedName name="dummy1" hidden="1">{#N/A,#N/A,FALSE,"trates"}</definedName>
    <definedName name="dummy1_1" hidden="1">{#N/A,#N/A,FALSE,"trates"}</definedName>
    <definedName name="dummy2" hidden="1">{#N/A,#N/A,FALSE,"trates"}</definedName>
    <definedName name="dummy2_1" hidden="1">{#N/A,#N/A,FALSE,"trates"}</definedName>
    <definedName name="dummy3" hidden="1">{#N/A,#N/A,FALSE,"trates"}</definedName>
    <definedName name="dummy3_1" hidden="1">{#N/A,#N/A,FALSE,"trates"}</definedName>
    <definedName name="dummy4" hidden="1">{#N/A,#N/A,FALSE,"trates"}</definedName>
    <definedName name="dummy4_1" hidden="1">{#N/A,#N/A,FALSE,"trates"}</definedName>
    <definedName name="dummy5" hidden="1">{#N/A,#N/A,FALSE,"trates"}</definedName>
    <definedName name="dummy5_1" hidden="1">{#N/A,#N/A,FALSE,"trates"}</definedName>
    <definedName name="DZ.IndSpec_Left" hidden="1">#REF!</definedName>
    <definedName name="DZ.IndSpec_Right" hidden="1">#REF!</definedName>
    <definedName name="ea" hidden="1">{#N/A,#N/A,FALSE,"Jul";#N/A,#N/A,FALSE,"August";#N/A,#N/A,FALSE,"Sep-YTD"}</definedName>
    <definedName name="ea_1" hidden="1">{#N/A,#N/A,FALSE,"Jul";#N/A,#N/A,FALSE,"August";#N/A,#N/A,FALSE,"Sep-YTD"}</definedName>
    <definedName name="eeeeeeeeeee" hidden="1">{"SourcesUses",#N/A,TRUE,#N/A;"TransOverview",#N/A,TRUE,"CFMODEL"}</definedName>
    <definedName name="eeeeeeeeeee_1" hidden="1">{"SourcesUses",#N/A,TRUE,#N/A;"TransOverview",#N/A,TRUE,"CFMODEL"}</definedName>
    <definedName name="eeeeeeeeeeeeeeeeee" hidden="1">{"SourcesUses",#N/A,TRUE,"FundsFlow";"TransOverview",#N/A,TRUE,"FundsFlow"}</definedName>
    <definedName name="eeeeeeeeeeeeeeeeee_1" hidden="1">{"SourcesUses",#N/A,TRUE,"FundsFlow";"TransOverview",#N/A,TRUE,"FundsFlow"}</definedName>
    <definedName name="EnergyReduction">#REF!</definedName>
    <definedName name="esssss" hidden="1">{#N/A,#N/A,FALSE,"CombDiv";#N/A,#N/A,FALSE,"CAD";#N/A,#N/A,FALSE,"17";#N/A,#N/A,FALSE,"18";#N/A,#N/A,FALSE,"31";#N/A,#N/A,FALSE,"38";#N/A,#N/A,FALSE,"58";#N/A,#N/A,FALSE,"86";#N/A,#N/A,FALSE,"CORP";#N/A,#N/A,FALSE,"8";#N/A,#N/A,FALSE,"89";#N/A,#N/A,FALSE,"90";#N/A,#N/A,FALSE,"DSSD";#N/A,#N/A,FALSE,"12";#N/A,#N/A,FALSE,"25";#N/A,#N/A,FALSE,"62";#N/A,#N/A,FALSE,"72";#N/A,#N/A,FALSE,"74";#N/A,#N/A,FALSE,"91";#N/A,#N/A,FALSE,"ESID";#N/A,#N/A,FALSE,"23";#N/A,#N/A,FALSE,"50";#N/A,#N/A,FALSE,"53";#N/A,#N/A,FALSE,"59";#N/A,#N/A,FALSE,"60";#N/A,#N/A,FALSE,"76";#N/A,#N/A,FALSE,"84";#N/A,#N/A,FALSE,"ESSD";#N/A,#N/A,FALSE,"24";#N/A,#N/A,FALSE,"28";#N/A,#N/A,FALSE,"29";#N/A,#N/A,FALSE,"47";#N/A,#N/A,FALSE,"63";#N/A,#N/A,FALSE,"66";#N/A,#N/A,FALSE,"67";#N/A,#N/A,FALSE,"78";#N/A,#N/A,FALSE,"78A";#N/A,#N/A,FALSE,"MASD";#N/A,#N/A,FALSE,"30";#N/A,#N/A,FALSE,"35";#N/A,#N/A,FALSE,"45";#N/A,#N/A,FALSE,"57";#N/A,#N/A,FALSE,"75";#N/A,#N/A,FALSE,"83";#N/A,#N/A,FALSE,"85"}</definedName>
    <definedName name="esssss_1" hidden="1">{#N/A,#N/A,FALSE,"CombDiv";#N/A,#N/A,FALSE,"CAD";#N/A,#N/A,FALSE,"17";#N/A,#N/A,FALSE,"18";#N/A,#N/A,FALSE,"31";#N/A,#N/A,FALSE,"38";#N/A,#N/A,FALSE,"58";#N/A,#N/A,FALSE,"86";#N/A,#N/A,FALSE,"CORP";#N/A,#N/A,FALSE,"8";#N/A,#N/A,FALSE,"89";#N/A,#N/A,FALSE,"90";#N/A,#N/A,FALSE,"DSSD";#N/A,#N/A,FALSE,"12";#N/A,#N/A,FALSE,"25";#N/A,#N/A,FALSE,"62";#N/A,#N/A,FALSE,"72";#N/A,#N/A,FALSE,"74";#N/A,#N/A,FALSE,"91";#N/A,#N/A,FALSE,"ESID";#N/A,#N/A,FALSE,"23";#N/A,#N/A,FALSE,"50";#N/A,#N/A,FALSE,"53";#N/A,#N/A,FALSE,"59";#N/A,#N/A,FALSE,"60";#N/A,#N/A,FALSE,"76";#N/A,#N/A,FALSE,"84";#N/A,#N/A,FALSE,"ESSD";#N/A,#N/A,FALSE,"24";#N/A,#N/A,FALSE,"28";#N/A,#N/A,FALSE,"29";#N/A,#N/A,FALSE,"47";#N/A,#N/A,FALSE,"63";#N/A,#N/A,FALSE,"66";#N/A,#N/A,FALSE,"67";#N/A,#N/A,FALSE,"78";#N/A,#N/A,FALSE,"78A";#N/A,#N/A,FALSE,"MASD";#N/A,#N/A,FALSE,"30";#N/A,#N/A,FALSE,"35";#N/A,#N/A,FALSE,"45";#N/A,#N/A,FALSE,"57";#N/A,#N/A,FALSE,"75";#N/A,#N/A,FALSE,"83";#N/A,#N/A,FALSE,"85"}</definedName>
    <definedName name="ev.Calculation" hidden="1">-4105</definedName>
    <definedName name="ev.Initialized" hidden="1">FALSE</definedName>
    <definedName name="EventDays">#REF!</definedName>
    <definedName name="f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f_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FCN" hidden="1">"S:\65686\04RET\PEN_VALS\LITTON_NONQUAL\FORECAST\"</definedName>
    <definedName name="FCNa" hidden="1">"DOANH"</definedName>
    <definedName name="Fiscal_Year">#REF!</definedName>
    <definedName name="Fletes" hidden="1">{#N/A,#N/A,FALSE,"Aging Summary";#N/A,#N/A,FALSE,"Ratio Analysis";#N/A,#N/A,FALSE,"Test 120 Day Accts";#N/A,#N/A,FALSE,"Tickmarks"}</definedName>
    <definedName name="Fletes_1" hidden="1">{#N/A,#N/A,FALSE,"Aging Summary";#N/A,#N/A,FALSE,"Ratio Analysis";#N/A,#N/A,FALSE,"Test 120 Day Accts";#N/A,#N/A,FALSE,"Tickmarks"}</definedName>
    <definedName name="forecast">OFFSET(#REF!,0,0,#REF!,1)</definedName>
    <definedName name="Forecast_Years">OFFSET(#REF!,0,0,#REF!,1)</definedName>
    <definedName name="forget" hidden="1">{#N/A,#N/A,FALSE,"Jul";#N/A,#N/A,FALSE,"August";#N/A,#N/A,FALSE,"Sep-YTD"}</definedName>
    <definedName name="forget_1" hidden="1">{#N/A,#N/A,FALSE,"Jul";#N/A,#N/A,FALSE,"August";#N/A,#N/A,FALSE,"Sep-YTD"}</definedName>
    <definedName name="FuelConservedMeter">#REF!</definedName>
    <definedName name="g" hidden="1">{"SourcesUses",#N/A,TRUE,#N/A;"TransOverview",#N/A,TRUE,"CFMODEL"}</definedName>
    <definedName name="g_1" hidden="1">{"SourcesUses",#N/A,TRUE,#N/A;"TransOverview",#N/A,TRUE,"CFMODEL"}</definedName>
    <definedName name="GenAnnualEsc">#REF!</definedName>
    <definedName name="gfdg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gfdg_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gggg" hidden="1">{"SourcesUses",#N/A,TRUE,#N/A;"TransOverview",#N/A,TRUE,"CFMODEL"}</definedName>
    <definedName name="gggg_1" hidden="1">{"SourcesUses",#N/A,TRUE,#N/A;"TransOverview",#N/A,TRUE,"CFMODEL"}</definedName>
    <definedName name="guam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am_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hhhh" hidden="1">{"SourcesUses",#N/A,TRUE,#N/A;"TransOverview",#N/A,TRUE,"CFMODEL"}</definedName>
    <definedName name="hhhh_1" hidden="1">{"SourcesUses",#N/A,TRUE,#N/A;"TransOverview",#N/A,TRUE,"CFMODEL"}</definedName>
    <definedName name="hn._I006" hidden="1">#REF!</definedName>
    <definedName name="hn._I018" hidden="1">#REF!</definedName>
    <definedName name="hn._I024" hidden="1">#REF!</definedName>
    <definedName name="hn._I028" hidden="1">#REF!</definedName>
    <definedName name="hn._I029" hidden="1">#REF!</definedName>
    <definedName name="hn._I030" hidden="1">#REF!</definedName>
    <definedName name="hn._I031" hidden="1">#REF!</definedName>
    <definedName name="hn._I044" hidden="1">#REF!</definedName>
    <definedName name="hn._I051" hidden="1">#REF!</definedName>
    <definedName name="hn._I059" hidden="1">#REF!</definedName>
    <definedName name="hn._I062" hidden="1">#REF!</definedName>
    <definedName name="hn._I070" hidden="1">#REF!</definedName>
    <definedName name="hn._I071" hidden="1">#REF!</definedName>
    <definedName name="hn._I075" hidden="1">#REF!</definedName>
    <definedName name="hn._I077" hidden="1">#REF!</definedName>
    <definedName name="hn._I083" hidden="1">#REF!</definedName>
    <definedName name="hn._I085" hidden="1">#REF!</definedName>
    <definedName name="hn._P001" hidden="1">#REF!</definedName>
    <definedName name="hn._P002" hidden="1">#REF!</definedName>
    <definedName name="hn._P004" hidden="1">#REF!</definedName>
    <definedName name="hn._P014" hidden="1">#REF!</definedName>
    <definedName name="hn._P016" hidden="1">#REF!</definedName>
    <definedName name="hn._P017" hidden="1">#REF!</definedName>
    <definedName name="hn._P017g" hidden="1">#REF!</definedName>
    <definedName name="hn._P021" hidden="1">#REF!</definedName>
    <definedName name="hn._P024" hidden="1">#REF!</definedName>
    <definedName name="hn.Add015" hidden="1">#REF!</definedName>
    <definedName name="hn.ConvertZero1" hidden="1">#REF!,#REF!,#REF!,#REF!,#REF!,#REF!,#REF!,#REF!,#REF!,#REF!</definedName>
    <definedName name="hn.ConvertZero2" hidden="1">#REF!,#REF!,#REF!,#REF!,#REF!,#REF!,#REF!,#REF!</definedName>
    <definedName name="hn.ConvertZero3" hidden="1">#REF!,#REF!,#REF!,#REF!,#REF!</definedName>
    <definedName name="hn.ConvertZero4" hidden="1">#REF!,#REF!,#REF!,#REF!,#REF!,#REF!,#REF!,#REF!</definedName>
    <definedName name="hn.ConvertZeroUnhide1" hidden="1">#REF!,#REF!,#REF!</definedName>
    <definedName name="hn.Delete015" hidden="1">#REF!,#REF!,#REF!,#REF!</definedName>
    <definedName name="hn.domestic" hidden="1">#REF!</definedName>
    <definedName name="hn.DZ_MultByFXRates" hidden="1">#REF!,#REF!,#REF!,#REF!</definedName>
    <definedName name="hn.ExtDb" hidden="1">FALSE</definedName>
    <definedName name="hn.Global" hidden="1">#REF!</definedName>
    <definedName name="hn.LTM_MultByFXRates" hidden="1">#REF!,#REF!,#REF!,#REF!,#REF!,#REF!,#REF!</definedName>
    <definedName name="hn.ModelType" hidden="1">"DEAL"</definedName>
    <definedName name="hn.ModelVersion" hidden="1">1</definedName>
    <definedName name="hn.MultbyFXRates" hidden="1">#REF!,#REF!,#REF!,#REF!,#REF!,#REF!,#REF!</definedName>
    <definedName name="hn.MultByFXRates1" hidden="1">#REF!,#REF!,#REF!,#REF!,#REF!</definedName>
    <definedName name="hn.MultByFXRates2" hidden="1">#REF!,#REF!,#REF!,#REF!,#REF!</definedName>
    <definedName name="hn.MultByFXRates3" hidden="1">#REF!,#REF!,#REF!,#REF!,#REF!</definedName>
    <definedName name="hn.MultbyFxrates4" hidden="1">#REF!,#REF!,#REF!,#REF!,#REF!,#REF!,#REF!</definedName>
    <definedName name="hn.multbyfxrates5" hidden="1">#REF!,#REF!,#REF!,#REF!,#REF!</definedName>
    <definedName name="hn.multbyfxrates6" hidden="1">#REF!,#REF!,#REF!,#REF!,#REF!</definedName>
    <definedName name="hn.multbyfxrates7" hidden="1">#REF!,#REF!,#REF!,#REF!,#REF!</definedName>
    <definedName name="hn.MultByFXRatesBot1" hidden="1">#REF!,#REF!,#REF!,#REF!,#REF!,#REF!,#REF!,#REF!,#REF!,#REF!,#REF!,#REF!</definedName>
    <definedName name="hn.MultByFXRatesBot2" hidden="1">#REF!,#REF!,#REF!,#REF!,#REF!,#REF!,#REF!,#REF!,#REF!,#REF!,#REF!,#REF!</definedName>
    <definedName name="hn.MultByFXRatesBot3" hidden="1">#REF!,#REF!,#REF!,#REF!,#REF!,#REF!,#REF!,#REF!,#REF!,#REF!,#REF!,#REF!</definedName>
    <definedName name="hn.MultByFXRatesBot4" hidden="1">#REF!,#REF!,#REF!,#REF!,#REF!,#REF!,#REF!,#REF!,#REF!,#REF!,#REF!,#REF!,#REF!</definedName>
    <definedName name="hn.MultByFXRatesBot5" hidden="1">#REF!,#REF!,#REF!,#REF!,#REF!,#REF!,#REF!,#REF!,#REF!,#REF!,#REF!</definedName>
    <definedName name="hn.MultByFXRatesBot6" hidden="1">#REF!,#REF!,#REF!,#REF!,#REF!,#REF!,#REF!,#REF!,#REF!,#REF!,#REF!</definedName>
    <definedName name="hn.MultByFXRatesBot7" hidden="1">#REF!,#REF!,#REF!,#REF!,#REF!,#REF!,#REF!,#REF!,#REF!,#REF!,#REF!</definedName>
    <definedName name="hn.MultByFXRatesTop1" hidden="1">#REF!,#REF!,#REF!,#REF!,#REF!,#REF!,#REF!,#REF!,#REF!,#REF!,#REF!,#REF!</definedName>
    <definedName name="hn.MultByFXRatesTop2" hidden="1">#REF!,#REF!,#REF!,#REF!,#REF!,#REF!,#REF!,#REF!,#REF!,#REF!,#REF!,#REF!,#REF!,#REF!,#REF!</definedName>
    <definedName name="hn.MultByFXRatesTop3" hidden="1">#REF!,#REF!,#REF!,#REF!,#REF!,#REF!,#REF!,#REF!,#REF!,#REF!,#REF!,#REF!,#REF!,#REF!,#REF!</definedName>
    <definedName name="hn.MultByFXRatesTop4" hidden="1">#REF!,#REF!,#REF!,#REF!,#REF!,#REF!,#REF!,#REF!,#REF!,#REF!,#REF!,#REF!,#REF!,#REF!,#REF!</definedName>
    <definedName name="hn.MultByFXRatesTop5" hidden="1">#REF!,#REF!,#REF!,#REF!,#REF!,#REF!,#REF!,#REF!,#REF!,#REF!,#REF!,#REF!</definedName>
    <definedName name="hn.MultByFXRatesTop6" hidden="1">#REF!,#REF!,#REF!,#REF!,#REF!,#REF!,#REF!,#REF!,#REF!,#REF!,#REF!,#REF!,#REF!,#REF!,#REF!</definedName>
    <definedName name="hn.MultByFXRatesTop7" hidden="1">#REF!,#REF!,#REF!,#REF!,#REF!,#REF!,#REF!,#REF!,#REF!,#REF!,#REF!,#REF!,#REF!,#REF!,#REF!</definedName>
    <definedName name="hn.NoUpload" hidden="1">0</definedName>
    <definedName name="hn.YearLabel" hidden="1">#REF!</definedName>
    <definedName name="HOJA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hoja.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hoja._1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HOJA_1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HTML_CodePage" hidden="1">1252</definedName>
    <definedName name="HTML_Control" hidden="1">{"'Sheet3'!$D$23:$D$37"}</definedName>
    <definedName name="HTML_Control_1" hidden="1">{"'Sheet3'!$D$23:$D$37"}</definedName>
    <definedName name="HTML_Control1" hidden="1">{"'Attachment'!$A$1:$L$49"}</definedName>
    <definedName name="HTML_Control1_1" hidden="1">{"'Attachment'!$A$1:$L$49"}</definedName>
    <definedName name="HTML_Control2" hidden="1">{"'Attachment'!$A$1:$L$49"}</definedName>
    <definedName name="HTML_Control2_1" hidden="1">{"'Attachment'!$A$1:$L$49"}</definedName>
    <definedName name="HTML_Control3" hidden="1">{"'Attachment'!$A$1:$L$49"}</definedName>
    <definedName name="HTML_Control3_1" hidden="1">{"'Attachment'!$A$1:$L$49"}</definedName>
    <definedName name="HTML_Description" hidden="1">""</definedName>
    <definedName name="HTML_Email" hidden="1">""</definedName>
    <definedName name="HTML_Header" hidden="1">"Sheet3"</definedName>
    <definedName name="HTML_LastUpdate" hidden="1">"9/24/98"</definedName>
    <definedName name="HTML_LineAfter" hidden="1">FALSE</definedName>
    <definedName name="HTML_LineBefore" hidden="1">FALSE</definedName>
    <definedName name="HTML_Name" hidden="1">"Solarex"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"WAFERS"</definedName>
    <definedName name="iklhj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iklhj_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IMPAC2004" hidden="1">{#N/A,#N/A,FALSE,"RECAP";#N/A,#N/A,FALSE,"MATBYCLS";#N/A,#N/A,FALSE,"STATUS";#N/A,#N/A,FALSE,"OP-ACT";#N/A,#N/A,FALSE,"W_O"}</definedName>
    <definedName name="IMPAC2004_1" hidden="1">{#N/A,#N/A,FALSE,"RECAP";#N/A,#N/A,FALSE,"MATBYCLS";#N/A,#N/A,FALSE,"STATUS";#N/A,#N/A,FALSE,"OP-ACT";#N/A,#N/A,FALSE,"W_O"}</definedName>
    <definedName name="Inputs.BdgtCd">#REF!</definedName>
    <definedName name="Inputs.Budget">#REF!</definedName>
    <definedName name="Inputs.Month" hidden="1">#REF!</definedName>
    <definedName name="IQ_ACCOUNT_CHANGE" hidden="1">"c1449"</definedName>
    <definedName name="IQ_ACCOUNTING_STANDARD" hidden="1">"c4539"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DUSTRY_REC_NO" hidden="1">"c4454"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OUTSTANDING_CURRENT_EST" hidden="1">"c4128"</definedName>
    <definedName name="IQ_BASIC_OUTSTANDING_CURRENT_HIGH_EST" hidden="1">"c4129"</definedName>
    <definedName name="IQ_BASIC_OUTSTANDING_CURRENT_LOW_EST" hidden="1">"c4130"</definedName>
    <definedName name="IQ_BASIC_OUTSTANDING_CURRENT_MEDIAN_EST" hidden="1">"c4131"</definedName>
    <definedName name="IQ_BASIC_OUTSTANDING_CURRENT_NUM_EST" hidden="1">"c4132"</definedName>
    <definedName name="IQ_BASIC_OUTSTANDING_CURRENT_STDDEV_EST" hidden="1">"c4133"</definedName>
    <definedName name="IQ_BASIC_OUTSTANDING_EST" hidden="1">"c4134"</definedName>
    <definedName name="IQ_BASIC_OUTSTANDING_HIGH_EST" hidden="1">"c4135"</definedName>
    <definedName name="IQ_BASIC_OUTSTANDING_LOW_EST" hidden="1">"c4136"</definedName>
    <definedName name="IQ_BASIC_OUTSTANDING_MEDIAN_EST" hidden="1">"c4137"</definedName>
    <definedName name="IQ_BASIC_OUTSTANDING_NUM_EST" hidden="1">"c4138"</definedName>
    <definedName name="IQ_BASIC_OUTSTANDING_STDDEV_EST" hidden="1">"c4139"</definedName>
    <definedName name="IQ_BASIC_WEIGHT" hidden="1">"c87"</definedName>
    <definedName name="IQ_BASIC_WEIGHT_EST" hidden="1">"c4140"</definedName>
    <definedName name="IQ_BASIC_WEIGHT_GUIDANCE" hidden="1">"c4141"</definedName>
    <definedName name="IQ_BASIC_WEIGHT_HIGH_EST" hidden="1">"c4142"</definedName>
    <definedName name="IQ_BASIC_WEIGHT_LOW_EST" hidden="1">"c4143"</definedName>
    <definedName name="IQ_BASIC_WEIGHT_MEDIAN_EST" hidden="1">"c4144"</definedName>
    <definedName name="IQ_BASIC_WEIGHT_NUM_EST" hidden="1">"c4145"</definedName>
    <definedName name="IQ_BASIC_WEIGHT_STDDEV_EST" hidden="1">"c4146"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ROK_COMMISSION" hidden="1">"c3514"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EST" hidden="1">"c5624"</definedName>
    <definedName name="IQ_BV_HIGH_EST" hidden="1">"c5626"</definedName>
    <definedName name="IQ_BV_LOW_EST" hidden="1">"c5627"</definedName>
    <definedName name="IQ_BV_MEDIAN_EST" hidden="1">"c5625"</definedName>
    <definedName name="IQ_BV_NUM_EST" hidden="1">"c5628"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REUT" hidden="1">"c5477"</definedName>
    <definedName name="IQ_BV_SHARE_EST" hidden="1">"c3541"</definedName>
    <definedName name="IQ_BV_SHARE_EST_REUT" hidden="1">"c5439"</definedName>
    <definedName name="IQ_BV_SHARE_HIGH_EST" hidden="1">"c3542"</definedName>
    <definedName name="IQ_BV_SHARE_HIGH_EST_REUT" hidden="1">"c5441"</definedName>
    <definedName name="IQ_BV_SHARE_LOW_EST" hidden="1">"c3543"</definedName>
    <definedName name="IQ_BV_SHARE_LOW_EST_REUT" hidden="1">"c5442"</definedName>
    <definedName name="IQ_BV_SHARE_MEDIAN_EST" hidden="1">"c3544"</definedName>
    <definedName name="IQ_BV_SHARE_MEDIAN_EST_REUT" hidden="1">"c5440"</definedName>
    <definedName name="IQ_BV_SHARE_NUM_EST" hidden="1">"c3539"</definedName>
    <definedName name="IQ_BV_SHARE_NUM_EST_REUT" hidden="1">"c5443"</definedName>
    <definedName name="IQ_BV_SHARE_STDDEV_EST" hidden="1">"c3540"</definedName>
    <definedName name="IQ_BV_SHARE_STDDEV_EST_REUT" hidden="1">"c5444"</definedName>
    <definedName name="IQ_BV_STDDEV_EST" hidden="1">"c5629"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REUT" hidden="1">"c5474"</definedName>
    <definedName name="IQ_CAPEX_BNK" hidden="1">"c110"</definedName>
    <definedName name="IQ_CAPEX_BR" hidden="1">"c111"</definedName>
    <definedName name="IQ_CAPEX_EST" hidden="1">"c3523"</definedName>
    <definedName name="IQ_CAPEX_EST_REUT" hidden="1">"c3969"</definedName>
    <definedName name="IQ_CAPEX_FIN" hidden="1">"c112"</definedName>
    <definedName name="IQ_CAPEX_GUIDANCE" hidden="1">"c4150"</definedName>
    <definedName name="IQ_CAPEX_HIGH_EST" hidden="1">"c3524"</definedName>
    <definedName name="IQ_CAPEX_HIGH_EST_REUT" hidden="1">"c3971"</definedName>
    <definedName name="IQ_CAPEX_HIGH_GUIDANCE" hidden="1">"c4180"</definedName>
    <definedName name="IQ_CAPEX_INS" hidden="1">"c113"</definedName>
    <definedName name="IQ_CAPEX_LOW_EST" hidden="1">"c3525"</definedName>
    <definedName name="IQ_CAPEX_LOW_EST_REUT" hidden="1">"c3972"</definedName>
    <definedName name="IQ_CAPEX_LOW_GUIDANCE" hidden="1">"c4220"</definedName>
    <definedName name="IQ_CAPEX_MEDIAN_EST" hidden="1">"c3526"</definedName>
    <definedName name="IQ_CAPEX_MEDIAN_EST_REUT" hidden="1">"c3970"</definedName>
    <definedName name="IQ_CAPEX_NUM_EST" hidden="1">"c3521"</definedName>
    <definedName name="IQ_CAPEX_NUM_EST_REUT" hidden="1">"c3973"</definedName>
    <definedName name="IQ_CAPEX_STDDEV_EST" hidden="1">"c3522"</definedName>
    <definedName name="IQ_CAPEX_STDDEV_EST_REUT" hidden="1">"c3974"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PS_ACT_OR_EST" hidden="1">"c5638"</definedName>
    <definedName name="IQ_CASH_EPS_EST" hidden="1">"c5631"</definedName>
    <definedName name="IQ_CASH_EPS_HIGH_EST" hidden="1">"c5633"</definedName>
    <definedName name="IQ_CASH_EPS_LOW_EST" hidden="1">"c5634"</definedName>
    <definedName name="IQ_CASH_EPS_MEDIAN_EST" hidden="1">"c5632"</definedName>
    <definedName name="IQ_CASH_EPS_NUM_EST" hidden="1">"c5635"</definedName>
    <definedName name="IQ_CASH_EPS_STDDEV_EST" hidden="1">"c5636"</definedName>
    <definedName name="IQ_CASH_EQUIV" hidden="1">"c118"</definedName>
    <definedName name="IQ_CASH_FINAN" hidden="1">"c119"</definedName>
    <definedName name="IQ_CASH_FLOW_ACT_OR_EST" hidden="1">"c4154"</definedName>
    <definedName name="IQ_CASH_FLOW_EST" hidden="1">"c4153"</definedName>
    <definedName name="IQ_CASH_FLOW_GUIDANCE" hidden="1">"c4155"</definedName>
    <definedName name="IQ_CASH_FLOW_HIGH_EST" hidden="1">"c4156"</definedName>
    <definedName name="IQ_CASH_FLOW_HIGH_GUIDANCE" hidden="1">"c4201"</definedName>
    <definedName name="IQ_CASH_FLOW_LOW_EST" hidden="1">"c4157"</definedName>
    <definedName name="IQ_CASH_FLOW_LOW_GUIDANCE" hidden="1">"c4241"</definedName>
    <definedName name="IQ_CASH_FLOW_MEDIAN_EST" hidden="1">"c4158"</definedName>
    <definedName name="IQ_CASH_FLOW_NUM_EST" hidden="1">"c4159"</definedName>
    <definedName name="IQ_CASH_FLOW_STDDEV_EST" hidden="1">"c4160"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OPER_EST" hidden="1">"c4163"</definedName>
    <definedName name="IQ_CASH_OPER_GUIDANCE" hidden="1">"c4165"</definedName>
    <definedName name="IQ_CASH_OPER_HIGH_EST" hidden="1">"c4166"</definedName>
    <definedName name="IQ_CASH_OPER_HIGH_GUIDANCE" hidden="1">"c4185"</definedName>
    <definedName name="IQ_CASH_OPER_LOW_EST" hidden="1">"c4244"</definedName>
    <definedName name="IQ_CASH_OPER_LOW_GUIDANCE" hidden="1">"c4225"</definedName>
    <definedName name="IQ_CASH_OPER_MEDIAN_EST" hidden="1">"c4245"</definedName>
    <definedName name="IQ_CASH_OPER_NUM_EST" hidden="1">"c4246"</definedName>
    <definedName name="IQ_CASH_OPER_STDDEV_EST" hidden="1">"c4247"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GUIDANCE" hidden="1">"c4250"</definedName>
    <definedName name="IQ_CASH_ST_INVEST_HIGH_EST" hidden="1">"c4251"</definedName>
    <definedName name="IQ_CASH_ST_INVEST_HIGH_GUIDANCE" hidden="1">"c4195"</definedName>
    <definedName name="IQ_CASH_ST_INVEST_LOW_EST" hidden="1">"c4252"</definedName>
    <definedName name="IQ_CASH_ST_INVEST_LOW_GUIDANCE" hidden="1">"c4235"</definedName>
    <definedName name="IQ_CASH_ST_INVEST_MEDIAN_EST" hidden="1">"c4253"</definedName>
    <definedName name="IQ_CASH_ST_INVEST_NUM_EST" hidden="1">"c4254"</definedName>
    <definedName name="IQ_CASH_ST_INVEST_STDDEV_EST" hidden="1">"c4255"</definedName>
    <definedName name="IQ_CASH_TAXES" hidden="1">"c125"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ACT_OR_EST_REUT" hidden="1">"c5463"</definedName>
    <definedName name="IQ_CFPS_EST" hidden="1">"c1667"</definedName>
    <definedName name="IQ_CFPS_EST_REUT" hidden="1">"c3844"</definedName>
    <definedName name="IQ_CFPS_GUIDANCE" hidden="1">"c4256"</definedName>
    <definedName name="IQ_CFPS_HIGH_EST" hidden="1">"c1669"</definedName>
    <definedName name="IQ_CFPS_HIGH_EST_REUT" hidden="1">"c3846"</definedName>
    <definedName name="IQ_CFPS_HIGH_GUIDANCE" hidden="1">"c4167"</definedName>
    <definedName name="IQ_CFPS_LOW_EST" hidden="1">"c1670"</definedName>
    <definedName name="IQ_CFPS_LOW_EST_REUT" hidden="1">"c3847"</definedName>
    <definedName name="IQ_CFPS_LOW_GUIDANCE" hidden="1">"c4207"</definedName>
    <definedName name="IQ_CFPS_MEDIAN_EST" hidden="1">"c1668"</definedName>
    <definedName name="IQ_CFPS_MEDIAN_EST_REUT" hidden="1">"c3845"</definedName>
    <definedName name="IQ_CFPS_NUM_EST" hidden="1">"c1671"</definedName>
    <definedName name="IQ_CFPS_NUM_EST_REUT" hidden="1">"c3848"</definedName>
    <definedName name="IQ_CFPS_STDDEV_EST" hidden="1">"c1672"</definedName>
    <definedName name="IQ_CFPS_STDDEV_EST_REUT" hidden="1">"c3849"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ERT" hidden="1">"c2536"</definedName>
    <definedName name="IQ_CONVERT_PCT" hidden="1">"c2537"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TY_EST" hidden="1">"c4257"</definedName>
    <definedName name="IQ_DEBT_EQUITY_HIGH_EST" hidden="1">"c4258"</definedName>
    <definedName name="IQ_DEBT_EQUITY_LOW_EST" hidden="1">"c4259"</definedName>
    <definedName name="IQ_DEBT_EQUITY_MEDIAN_EST" hidden="1">"c4260"</definedName>
    <definedName name="IQ_DEBT_EQUITY_NUM_EST" hidden="1">"c4261"</definedName>
    <definedName name="IQ_DEBT_EQUITY_STDDEV_EST" hidden="1">"c4262"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OSITS_INTEREST_SECURITIES" hidden="1">"c5509"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FF_LASTCLOSE_TARGET_PRICE_REUT" hidden="1">"c5436"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HIGH_EST" hidden="1">"c4264"</definedName>
    <definedName name="IQ_DILUT_OUTSTANDING_CURRENT_LOW_EST" hidden="1">"c4265"</definedName>
    <definedName name="IQ_DILUT_OUTSTANDING_CURRENT_MEDIAN_EST" hidden="1">"c4266"</definedName>
    <definedName name="IQ_DILUT_OUTSTANDING_CURRENT_NUM_EST" hidden="1">"c4267"</definedName>
    <definedName name="IQ_DILUT_OUTSTANDING_CURRENT_STDDEV_EST" hidden="1">"c4268"</definedName>
    <definedName name="IQ_DILUT_WEIGHT" hidden="1">"c326"</definedName>
    <definedName name="IQ_DILUT_WEIGHT_EST" hidden="1">"c4269"</definedName>
    <definedName name="IQ_DILUT_WEIGHT_GUIDANCE" hidden="1">"c4270"</definedName>
    <definedName name="IQ_DILUT_WEIGHT_HIGH_EST" hidden="1">"c4271"</definedName>
    <definedName name="IQ_DILUT_WEIGHT_LOW_EST" hidden="1">"c4272"</definedName>
    <definedName name="IQ_DILUT_WEIGHT_MEDIAN_EST" hidden="1">"c4273"</definedName>
    <definedName name="IQ_DILUT_WEIGHT_NUM_EST" hidden="1">"c4274"</definedName>
    <definedName name="IQ_DILUT_WEIGHT_STDDEV_EST" hidden="1">"c4275"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EST" hidden="1">"c4277"</definedName>
    <definedName name="IQ_DISTRIBUTABLE_CASH_GUIDANCE" hidden="1">"c4279"</definedName>
    <definedName name="IQ_DISTRIBUTABLE_CASH_HIGH_EST" hidden="1">"c4280"</definedName>
    <definedName name="IQ_DISTRIBUTABLE_CASH_HIGH_GUIDANCE" hidden="1">"c4198"</definedName>
    <definedName name="IQ_DISTRIBUTABLE_CASH_LOW_EST" hidden="1">"c4281"</definedName>
    <definedName name="IQ_DISTRIBUTABLE_CASH_LOW_GUIDANCE" hidden="1">"c4238"</definedName>
    <definedName name="IQ_DISTRIBUTABLE_CASH_MEDIAN_EST" hidden="1">"c4282"</definedName>
    <definedName name="IQ_DISTRIBUTABLE_CASH_NUM_EST" hidden="1">"c4283"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EST" hidden="1">"c4285"</definedName>
    <definedName name="IQ_DISTRIBUTABLE_CASH_SHARE_GUIDANCE" hidden="1">"c4287"</definedName>
    <definedName name="IQ_DISTRIBUTABLE_CASH_SHARE_HIGH_EST" hidden="1">"c4288"</definedName>
    <definedName name="IQ_DISTRIBUTABLE_CASH_SHARE_HIGH_GUIDANCE" hidden="1">"c4199"</definedName>
    <definedName name="IQ_DISTRIBUTABLE_CASH_SHARE_LOW_EST" hidden="1">"c4289"</definedName>
    <definedName name="IQ_DISTRIBUTABLE_CASH_SHARE_LOW_GUIDANCE" hidden="1">"c4239"</definedName>
    <definedName name="IQ_DISTRIBUTABLE_CASH_SHARE_MEDIAN_EST" hidden="1">"c4290"</definedName>
    <definedName name="IQ_DISTRIBUTABLE_CASH_SHARE_NUM_EST" hidden="1">"c4291"</definedName>
    <definedName name="IQ_DISTRIBUTABLE_CASH_SHARE_STDDEV_EST" hidden="1">"c4292"</definedName>
    <definedName name="IQ_DISTRIBUTABLE_CASH_STDDEV_EST" hidden="1">"c4294"</definedName>
    <definedName name="IQ_DIV_AMOUNT" hidden="1">"c3041"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HIGH_EST" hidden="1">"c4297"</definedName>
    <definedName name="IQ_DIVIDEND_LOW_EST" hidden="1">"c4298"</definedName>
    <definedName name="IQ_DIVIDEND_MEDIAN_EST" hidden="1">"c4299"</definedName>
    <definedName name="IQ_DIVIDEND_NUM_EST" hidden="1">"c4300"</definedName>
    <definedName name="IQ_DIVIDEND_STDDEV_EST" hidden="1">"c4301"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REUT" hidden="1">"c5464"</definedName>
    <definedName name="IQ_DPS_EST" hidden="1">"c1674"</definedName>
    <definedName name="IQ_DPS_EST_BOTTOM_UP" hidden="1">"c5493"</definedName>
    <definedName name="IQ_DPS_EST_BOTTOM_UP_REUT" hidden="1">"c5501"</definedName>
    <definedName name="IQ_DPS_EST_REUT" hidden="1">"c3851"</definedName>
    <definedName name="IQ_DPS_GUIDANCE" hidden="1">"c4302"</definedName>
    <definedName name="IQ_DPS_HIGH_EST" hidden="1">"c1676"</definedName>
    <definedName name="IQ_DPS_HIGH_EST_REUT" hidden="1">"c3853"</definedName>
    <definedName name="IQ_DPS_HIGH_GUIDANCE" hidden="1">"c4168"</definedName>
    <definedName name="IQ_DPS_LOW_EST" hidden="1">"c1677"</definedName>
    <definedName name="IQ_DPS_LOW_EST_REUT" hidden="1">"c3854"</definedName>
    <definedName name="IQ_DPS_LOW_GUIDANCE" hidden="1">"c4208"</definedName>
    <definedName name="IQ_DPS_MEDIAN_EST" hidden="1">"c1675"</definedName>
    <definedName name="IQ_DPS_MEDIAN_EST_REUT" hidden="1">"c3852"</definedName>
    <definedName name="IQ_DPS_NUM_EST" hidden="1">"c1678"</definedName>
    <definedName name="IQ_DPS_NUM_EST_REUT" hidden="1">"c3855"</definedName>
    <definedName name="IQ_DPS_STDDEV_EST" hidden="1">"c1679"</definedName>
    <definedName name="IQ_DPS_STDDEV_EST_REUT" hidden="1">"c3856"</definedName>
    <definedName name="IQ_EARNING_ASSET_YIELD" hidden="1">"c343"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REUT" hidden="1">"c5465"</definedName>
    <definedName name="IQ_EBIT_EQ_INC" hidden="1">"c3498"</definedName>
    <definedName name="IQ_EBIT_EQ_INC_EXCL_SBC" hidden="1">"c3502"</definedName>
    <definedName name="IQ_EBIT_EST" hidden="1">"c1681"</definedName>
    <definedName name="IQ_EBIT_EST_REUT" hidden="1">"c5333"</definedName>
    <definedName name="IQ_EBIT_EXCL_SBC" hidden="1">"c3082"</definedName>
    <definedName name="IQ_EBIT_GUIDANCE" hidden="1">"c4303"</definedName>
    <definedName name="IQ_EBIT_GW_ACT_OR_EST" hidden="1">"c4306"</definedName>
    <definedName name="IQ_EBIT_GW_EST" hidden="1">"c4305"</definedName>
    <definedName name="IQ_EBIT_GW_GUIDANCE" hidden="1">"c4307"</definedName>
    <definedName name="IQ_EBIT_GW_HIGH_EST" hidden="1">"c4308"</definedName>
    <definedName name="IQ_EBIT_GW_HIGH_GUIDANCE" hidden="1">"c4171"</definedName>
    <definedName name="IQ_EBIT_GW_LOW_EST" hidden="1">"c4309"</definedName>
    <definedName name="IQ_EBIT_GW_LOW_GUIDANCE" hidden="1">"c4211"</definedName>
    <definedName name="IQ_EBIT_GW_MEDIAN_EST" hidden="1">"c4310"</definedName>
    <definedName name="IQ_EBIT_GW_NUM_EST" hidden="1">"c4311"</definedName>
    <definedName name="IQ_EBIT_GW_STDDEV_EST" hidden="1">"c4312"</definedName>
    <definedName name="IQ_EBIT_HIGH_EST" hidden="1">"c1683"</definedName>
    <definedName name="IQ_EBIT_HIGH_EST_REUT" hidden="1">"c5335"</definedName>
    <definedName name="IQ_EBIT_HIGH_GUIDANCE" hidden="1">"c4172"</definedName>
    <definedName name="IQ_EBIT_INT" hidden="1">"c360"</definedName>
    <definedName name="IQ_EBIT_LOW_EST" hidden="1">"c1684"</definedName>
    <definedName name="IQ_EBIT_LOW_EST_REUT" hidden="1">"c5336"</definedName>
    <definedName name="IQ_EBIT_LOW_GUIDANCE" hidden="1">"c4212"</definedName>
    <definedName name="IQ_EBIT_MARGIN" hidden="1">"c359"</definedName>
    <definedName name="IQ_EBIT_MEDIAN_EST" hidden="1">"c1682"</definedName>
    <definedName name="IQ_EBIT_MEDIAN_EST_REUT" hidden="1">"c5334"</definedName>
    <definedName name="IQ_EBIT_NUM_EST" hidden="1">"c1685"</definedName>
    <definedName name="IQ_EBIT_NUM_EST_REUT" hidden="1">"c5337"</definedName>
    <definedName name="IQ_EBIT_OVER_IE" hidden="1">"c1369"</definedName>
    <definedName name="IQ_EBIT_SBC_ACT_OR_EST" hidden="1">"c4316"</definedName>
    <definedName name="IQ_EBIT_SBC_EST" hidden="1">"c4315"</definedName>
    <definedName name="IQ_EBIT_SBC_GUIDANCE" hidden="1">"c4317"</definedName>
    <definedName name="IQ_EBIT_SBC_GW_ACT_OR_EST" hidden="1">"c4320"</definedName>
    <definedName name="IQ_EBIT_SBC_GW_EST" hidden="1">"c4319"</definedName>
    <definedName name="IQ_EBIT_SBC_GW_GUIDANCE" hidden="1">"c4321"</definedName>
    <definedName name="IQ_EBIT_SBC_GW_HIGH_EST" hidden="1">"c4322"</definedName>
    <definedName name="IQ_EBIT_SBC_GW_HIGH_GUIDANCE" hidden="1">"c4193"</definedName>
    <definedName name="IQ_EBIT_SBC_GW_LOW_EST" hidden="1">"c4323"</definedName>
    <definedName name="IQ_EBIT_SBC_GW_LOW_GUIDANCE" hidden="1">"c4233"</definedName>
    <definedName name="IQ_EBIT_SBC_GW_MEDIAN_EST" hidden="1">"c4324"</definedName>
    <definedName name="IQ_EBIT_SBC_GW_NUM_EST" hidden="1">"c4325"</definedName>
    <definedName name="IQ_EBIT_SBC_GW_STDDEV_EST" hidden="1">"c4326"</definedName>
    <definedName name="IQ_EBIT_SBC_HIGH_EST" hidden="1">"c4328"</definedName>
    <definedName name="IQ_EBIT_SBC_HIGH_GUIDANCE" hidden="1">"c4192"</definedName>
    <definedName name="IQ_EBIT_SBC_LOW_EST" hidden="1">"c4329"</definedName>
    <definedName name="IQ_EBIT_SBC_LOW_GUIDANCE" hidden="1">"c4232"</definedName>
    <definedName name="IQ_EBIT_SBC_MEDIAN_EST" hidden="1">"c4330"</definedName>
    <definedName name="IQ_EBIT_SBC_NUM_EST" hidden="1">"c4331"</definedName>
    <definedName name="IQ_EBIT_SBC_STDDEV_EST" hidden="1">"c4332"</definedName>
    <definedName name="IQ_EBIT_STDDEV_EST" hidden="1">"c1686"</definedName>
    <definedName name="IQ_EBIT_STDDEV_EST_REUT" hidden="1">"c5338"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REUT" hidden="1">"c5462"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GUIDANCE" hidden="1">"c4334"</definedName>
    <definedName name="IQ_EBITDA_HIGH_EST" hidden="1">"c370"</definedName>
    <definedName name="IQ_EBITDA_HIGH_EST_REUT" hidden="1">"c3642"</definedName>
    <definedName name="IQ_EBITDA_HIGH_GUIDANCE" hidden="1">"c4170"</definedName>
    <definedName name="IQ_EBITDA_INT" hidden="1">"c373"</definedName>
    <definedName name="IQ_EBITDA_LOW_EST" hidden="1">"c371"</definedName>
    <definedName name="IQ_EBITDA_LOW_EST_REUT" hidden="1">"c3643"</definedName>
    <definedName name="IQ_EBITDA_LOW_GUIDANCE" hidden="1">"c4210"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EST" hidden="1">"c4336"</definedName>
    <definedName name="IQ_EBITDA_SBC_GUIDANCE" hidden="1">"c4338"</definedName>
    <definedName name="IQ_EBITDA_SBC_HIGH_EST" hidden="1">"c4339"</definedName>
    <definedName name="IQ_EBITDA_SBC_HIGH_GUIDANCE" hidden="1">"c4194"</definedName>
    <definedName name="IQ_EBITDA_SBC_LOW_EST" hidden="1">"c4340"</definedName>
    <definedName name="IQ_EBITDA_SBC_LOW_GUIDANCE" hidden="1">"c4234"</definedName>
    <definedName name="IQ_EBITDA_SBC_MEDIAN_EST" hidden="1">"c4341"</definedName>
    <definedName name="IQ_EBITDA_SBC_NUM_EST" hidden="1">"c4342"</definedName>
    <definedName name="IQ_EBITDA_SBC_STDDEV_EST" hidden="1">"c4343"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GAAP_GUIDANCE" hidden="1">"c4345"</definedName>
    <definedName name="IQ_EBT_GAAP_HIGH_GUIDANCE" hidden="1">"c4174"</definedName>
    <definedName name="IQ_EBT_GAAP_LOW_GUIDANCE" hidden="1">"c4214"</definedName>
    <definedName name="IQ_EBT_GUIDANCE" hidden="1">"c4346"</definedName>
    <definedName name="IQ_EBT_GW_GUIDANCE" hidden="1">"c4347"</definedName>
    <definedName name="IQ_EBT_GW_HIGH_GUIDANCE" hidden="1">"c4175"</definedName>
    <definedName name="IQ_EBT_GW_LOW_GUIDANCE" hidden="1">"c4215"</definedName>
    <definedName name="IQ_EBT_HIGH_GUIDANCE" hidden="1">"c4173"</definedName>
    <definedName name="IQ_EBT_INCL_MARGIN" hidden="1">"c387"</definedName>
    <definedName name="IQ_EBT_INS" hidden="1">"c388"</definedName>
    <definedName name="IQ_EBT_LOW_GUIDANCE" hidden="1">"c4213"</definedName>
    <definedName name="IQ_EBT_RE" hidden="1">"c6215"</definedName>
    <definedName name="IQ_EBT_REIT" hidden="1">"c389"</definedName>
    <definedName name="IQ_EBT_SBC_ACT_OR_EST" hidden="1">"c4350"</definedName>
    <definedName name="IQ_EBT_SBC_EST" hidden="1">"c4349"</definedName>
    <definedName name="IQ_EBT_SBC_GUIDANCE" hidden="1">"c4351"</definedName>
    <definedName name="IQ_EBT_SBC_GW_ACT_OR_EST" hidden="1">"c4354"</definedName>
    <definedName name="IQ_EBT_SBC_GW_EST" hidden="1">"c4353"</definedName>
    <definedName name="IQ_EBT_SBC_GW_GUIDANCE" hidden="1">"c4355"</definedName>
    <definedName name="IQ_EBT_SBC_GW_HIGH_EST" hidden="1">"c4356"</definedName>
    <definedName name="IQ_EBT_SBC_GW_HIGH_GUIDANCE" hidden="1">"c4191"</definedName>
    <definedName name="IQ_EBT_SBC_GW_LOW_EST" hidden="1">"c4357"</definedName>
    <definedName name="IQ_EBT_SBC_GW_LOW_GUIDANCE" hidden="1">"c4231"</definedName>
    <definedName name="IQ_EBT_SBC_GW_MEDIAN_EST" hidden="1">"c4358"</definedName>
    <definedName name="IQ_EBT_SBC_GW_NUM_EST" hidden="1">"c4359"</definedName>
    <definedName name="IQ_EBT_SBC_GW_STDDEV_EST" hidden="1">"c4360"</definedName>
    <definedName name="IQ_EBT_SBC_HIGH_EST" hidden="1">"c4362"</definedName>
    <definedName name="IQ_EBT_SBC_HIGH_GUIDANCE" hidden="1">"c4190"</definedName>
    <definedName name="IQ_EBT_SBC_LOW_EST" hidden="1">"c4363"</definedName>
    <definedName name="IQ_EBT_SBC_LOW_GUIDANCE" hidden="1">"c4230"</definedName>
    <definedName name="IQ_EBT_SBC_MEDIAN_EST" hidden="1">"c4364"</definedName>
    <definedName name="IQ_EBT_SBC_NUM_EST" hidden="1">"c4365"</definedName>
    <definedName name="IQ_EBT_SBC_STDDEV_EST" hidden="1">"c4366"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REUT" hidden="1">"c5460"</definedName>
    <definedName name="IQ_EPS_EST" hidden="1">"c399"</definedName>
    <definedName name="IQ_EPS_EST_BOTTOM_UP" hidden="1">"c5489"</definedName>
    <definedName name="IQ_EPS_EST_BOTTOM_UP_REUT" hidden="1">"c5497"</definedName>
    <definedName name="IQ_EPS_EST_REUT" hidden="1">"c5453"</definedName>
    <definedName name="IQ_EPS_EXCL_GUIDANCE" hidden="1">"c4368"</definedName>
    <definedName name="IQ_EPS_EXCL_HIGH_GUIDANCE" hidden="1">"c4369"</definedName>
    <definedName name="IQ_EPS_EXCL_LOW_GUIDANCE" hidden="1">"c4204"</definedName>
    <definedName name="IQ_EPS_GAAP_GUIDANCE" hidden="1">"c4370"</definedName>
    <definedName name="IQ_EPS_GAAP_HIGH_GUIDANCE" hidden="1">"c4371"</definedName>
    <definedName name="IQ_EPS_GAAP_LOW_GUIDANCE" hidden="1">"c4205"</definedName>
    <definedName name="IQ_EPS_GW_ACT_OR_EST" hidden="1">"c2223"</definedName>
    <definedName name="IQ_EPS_GW_ACT_OR_EST_REUT" hidden="1">"c5469"</definedName>
    <definedName name="IQ_EPS_GW_EST" hidden="1">"c1737"</definedName>
    <definedName name="IQ_EPS_GW_EST_BOTTOM_UP" hidden="1">"c5491"</definedName>
    <definedName name="IQ_EPS_GW_EST_BOTTOM_UP_REUT" hidden="1">"c5499"</definedName>
    <definedName name="IQ_EPS_GW_EST_REUT" hidden="1">"c5389"</definedName>
    <definedName name="IQ_EPS_GW_GUIDANCE" hidden="1">"c4372"</definedName>
    <definedName name="IQ_EPS_GW_HIGH_EST" hidden="1">"c1739"</definedName>
    <definedName name="IQ_EPS_GW_HIGH_EST_REUT" hidden="1">"c5391"</definedName>
    <definedName name="IQ_EPS_GW_HIGH_GUIDANCE" hidden="1">"c4373"</definedName>
    <definedName name="IQ_EPS_GW_LOW_EST" hidden="1">"c1740"</definedName>
    <definedName name="IQ_EPS_GW_LOW_EST_REUT" hidden="1">"c5392"</definedName>
    <definedName name="IQ_EPS_GW_LOW_GUIDANCE" hidden="1">"c4206"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REUT" hidden="1">"c5498"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_ACT_OR_EST" hidden="1">"c2224"</definedName>
    <definedName name="IQ_EPS_REPORT_ACT_OR_EST_REUT" hidden="1">"c5470"</definedName>
    <definedName name="IQ_EPS_REPORTED_EST" hidden="1">"c1744"</definedName>
    <definedName name="IQ_EPS_REPORTED_EST_BOTTOM_UP" hidden="1">"c5492"</definedName>
    <definedName name="IQ_EPS_REPORTED_EST_BOTTOM_UP_REUT" hidden="1">"c5500"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EST" hidden="1">"c4375"</definedName>
    <definedName name="IQ_EPS_SBC_GUIDANCE" hidden="1">"c4377"</definedName>
    <definedName name="IQ_EPS_SBC_GW_ACT_OR_EST" hidden="1">"c4380"</definedName>
    <definedName name="IQ_EPS_SBC_GW_EST" hidden="1">"c4379"</definedName>
    <definedName name="IQ_EPS_SBC_GW_GUIDANCE" hidden="1">"c4381"</definedName>
    <definedName name="IQ_EPS_SBC_GW_HIGH_EST" hidden="1">"c4382"</definedName>
    <definedName name="IQ_EPS_SBC_GW_HIGH_GUIDANCE" hidden="1">"c4189"</definedName>
    <definedName name="IQ_EPS_SBC_GW_LOW_EST" hidden="1">"c4383"</definedName>
    <definedName name="IQ_EPS_SBC_GW_LOW_GUIDANCE" hidden="1">"c4229"</definedName>
    <definedName name="IQ_EPS_SBC_GW_MEDIAN_EST" hidden="1">"c4384"</definedName>
    <definedName name="IQ_EPS_SBC_GW_NUM_EST" hidden="1">"c4385"</definedName>
    <definedName name="IQ_EPS_SBC_GW_STDDEV_EST" hidden="1">"c4386"</definedName>
    <definedName name="IQ_EPS_SBC_HIGH_EST" hidden="1">"c4388"</definedName>
    <definedName name="IQ_EPS_SBC_HIGH_GUIDANCE" hidden="1">"c4188"</definedName>
    <definedName name="IQ_EPS_SBC_LOW_EST" hidden="1">"c4389"</definedName>
    <definedName name="IQ_EPS_SBC_LOW_GUIDANCE" hidden="1">"c4228"</definedName>
    <definedName name="IQ_EPS_SBC_MEDIAN_EST" hidden="1">"c4390"</definedName>
    <definedName name="IQ_EPS_SBC_NUM_EST" hidden="1">"c4391"</definedName>
    <definedName name="IQ_EPS_SBC_STDDEV_EST" hidden="1">"c4392"</definedName>
    <definedName name="IQ_EPS_STDDEV_EST" hidden="1">"c403"</definedName>
    <definedName name="IQ_EPS_STDDEV_EST_REUT" hidden="1">"c5452"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BV" hidden="1">"c5630"</definedName>
    <definedName name="IQ_EST_ACT_BV_SHARE" hidden="1">"c3549"</definedName>
    <definedName name="IQ_EST_ACT_BV_SHARE_REUT" hidden="1">"c5445"</definedName>
    <definedName name="IQ_EST_ACT_CAPEX" hidden="1">"c3546"</definedName>
    <definedName name="IQ_EST_ACT_CAPEX_REUT" hidden="1">"c3975"</definedName>
    <definedName name="IQ_EST_ACT_CASH_EPS" hidden="1">"c5637"</definedName>
    <definedName name="IQ_EST_ACT_CASH_FLOW" hidden="1">"c4394"</definedName>
    <definedName name="IQ_EST_ACT_CASH_OPER" hidden="1">"c4395"</definedName>
    <definedName name="IQ_EST_ACT_CFPS" hidden="1">"c1673"</definedName>
    <definedName name="IQ_EST_ACT_CFPS_REUT" hidden="1">"c3850"</definedName>
    <definedName name="IQ_EST_ACT_DISTRIBUTABLE_CASH" hidden="1">"c4396"</definedName>
    <definedName name="IQ_EST_ACT_DISTRIBUTABLE_CASH_SHARE" hidden="1">"c4397"</definedName>
    <definedName name="IQ_EST_ACT_DPS" hidden="1">"c1680"</definedName>
    <definedName name="IQ_EST_ACT_DPS_REUT" hidden="1">"c3857"</definedName>
    <definedName name="IQ_EST_ACT_EBIT" hidden="1">"c1687"</definedName>
    <definedName name="IQ_EST_ACT_EBIT_GW" hidden="1">"c4398"</definedName>
    <definedName name="IQ_EST_ACT_EBIT_REUT" hidden="1">"c5339"</definedName>
    <definedName name="IQ_EST_ACT_EBIT_SBC" hidden="1">"c4399"</definedName>
    <definedName name="IQ_EST_ACT_EBIT_SBC_GW" hidden="1">"c4400"</definedName>
    <definedName name="IQ_EST_ACT_EBITDA" hidden="1">"c1664"</definedName>
    <definedName name="IQ_EST_ACT_EBITDA_REUT" hidden="1">"c3836"</definedName>
    <definedName name="IQ_EST_ACT_EBITDA_SBC" hidden="1">"c4401"</definedName>
    <definedName name="IQ_EST_ACT_EBT_SBC" hidden="1">"c4402"</definedName>
    <definedName name="IQ_EST_ACT_EBT_SBC_GW" hidden="1">"c4403"</definedName>
    <definedName name="IQ_EST_ACT_EPS" hidden="1">"c1648"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ACT_EPS_REUT" hidden="1">"c5457"</definedName>
    <definedName name="IQ_EST_ACT_EPS_SBC" hidden="1">"c4404"</definedName>
    <definedName name="IQ_EST_ACT_EPS_SBC_GW" hidden="1">"c4405"</definedName>
    <definedName name="IQ_EST_ACT_FFO" hidden="1">"c1666"</definedName>
    <definedName name="IQ_EST_ACT_FFO_ADJ" hidden="1">"c4406"</definedName>
    <definedName name="IQ_EST_ACT_FFO_REUT" hidden="1">"c3843"</definedName>
    <definedName name="IQ_EST_ACT_FFO_SHARE" hidden="1">"c4407"</definedName>
    <definedName name="IQ_EST_ACT_GROSS_MARGIN" hidden="1">"c5553"</definedName>
    <definedName name="IQ_EST_ACT_MAINT_CAPEX" hidden="1">"c4408"</definedName>
    <definedName name="IQ_EST_ACT_NAV" hidden="1">"c1757"</definedName>
    <definedName name="IQ_EST_ACT_NAV_SHARE" hidden="1">"c5608"</definedName>
    <definedName name="IQ_EST_ACT_NAV_SHARE_REUT" hidden="1">"c5616"</definedName>
    <definedName name="IQ_EST_ACT_NET_DEBT" hidden="1">"c3545"</definedName>
    <definedName name="IQ_EST_ACT_NET_DEBT_REUT" hidden="1">"c5446"</definedName>
    <definedName name="IQ_EST_ACT_NI" hidden="1">"c1722"</definedName>
    <definedName name="IQ_EST_ACT_NI_GW_REUT" hidden="1">"c5381"</definedName>
    <definedName name="IQ_EST_ACT_NI_REPORTED" hidden="1">"c1736"</definedName>
    <definedName name="IQ_EST_ACT_NI_REPORTED_REUT" hidden="1">"c5388"</definedName>
    <definedName name="IQ_EST_ACT_NI_REUT" hidden="1">"c5374"</definedName>
    <definedName name="IQ_EST_ACT_NI_SBC" hidden="1">"c4409"</definedName>
    <definedName name="IQ_EST_ACT_NI_SBC_GW" hidden="1">"c4410"</definedName>
    <definedName name="IQ_EST_ACT_OPER_INC" hidden="1">"c1694"</definedName>
    <definedName name="IQ_EST_ACT_OPER_INC_REUT" hidden="1">"c5346"</definedName>
    <definedName name="IQ_EST_ACT_PRETAX_GW_INC" hidden="1">"c1708"</definedName>
    <definedName name="IQ_EST_ACT_PRETAX_GW_INC_REUT" hidden="1">"c5360"</definedName>
    <definedName name="IQ_EST_ACT_PRETAX_INC" hidden="1">"c1701"</definedName>
    <definedName name="IQ_EST_ACT_PRETAX_INC_REUT" hidden="1">"c5353"</definedName>
    <definedName name="IQ_EST_ACT_PRETAX_REPORT_INC" hidden="1">"c1715"</definedName>
    <definedName name="IQ_EST_ACT_PRETAX_REPORT_INC_REUT" hidden="1">"c5367"</definedName>
    <definedName name="IQ_EST_ACT_RECURRING_PROFIT" hidden="1">"c4411"</definedName>
    <definedName name="IQ_EST_ACT_RECURRING_PROFIT_SHARE" hidden="1">"c4412"</definedName>
    <definedName name="IQ_EST_ACT_RETURN_ASSETS" hidden="1">"c3547"</definedName>
    <definedName name="IQ_EST_ACT_RETURN_ASSETS_REUT" hidden="1">"c3996"</definedName>
    <definedName name="IQ_EST_ACT_RETURN_EQUITY" hidden="1">"c3548"</definedName>
    <definedName name="IQ_EST_ACT_RETURN_EQUITY_REUT" hidden="1">"c3989"</definedName>
    <definedName name="IQ_EST_ACT_REV" hidden="1">"c2113"</definedName>
    <definedName name="IQ_EST_ACT_REV_REUT" hidden="1">"c3835"</definedName>
    <definedName name="IQ_EST_BV_SHARE_DIFF" hidden="1">"c4147"</definedName>
    <definedName name="IQ_EST_BV_SHARE_SURPRISE_PERCENT" hidden="1">"c4148"</definedName>
    <definedName name="IQ_EST_CAPEX_DIFF" hidden="1">"c4149"</definedName>
    <definedName name="IQ_EST_CAPEX_GROWTH_1YR" hidden="1">"c3588"</definedName>
    <definedName name="IQ_EST_CAPEX_GROWTH_1YR_REUT" hidden="1">"c5447"</definedName>
    <definedName name="IQ_EST_CAPEX_GROWTH_2YR" hidden="1">"c3589"</definedName>
    <definedName name="IQ_EST_CAPEX_GROWTH_2YR_REUT" hidden="1">"c5448"</definedName>
    <definedName name="IQ_EST_CAPEX_GROWTH_Q_1YR" hidden="1">"c3590"</definedName>
    <definedName name="IQ_EST_CAPEX_GROWTH_Q_1YR_REUT" hidden="1">"c5449"</definedName>
    <definedName name="IQ_EST_CAPEX_SEQ_GROWTH_Q" hidden="1">"c3591"</definedName>
    <definedName name="IQ_EST_CAPEX_SEQ_GROWTH_Q_REUT" hidden="1">"c5450"</definedName>
    <definedName name="IQ_EST_CAPEX_SURPRISE_PERCENT" hidden="1">"c4151"</definedName>
    <definedName name="IQ_EST_CASH_FLOW_DIFF" hidden="1">"c4152"</definedName>
    <definedName name="IQ_EST_CASH_FLOW_SURPRISE_PERCENT" hidden="1">"c4161"</definedName>
    <definedName name="IQ_EST_CASH_OPER_DIFF" hidden="1">"c4162"</definedName>
    <definedName name="IQ_EST_CASH_OPER_SURPRISE_PERCENT" hidden="1">"c4248"</definedName>
    <definedName name="IQ_EST_CFPS_DIFF" hidden="1">"c1871"</definedName>
    <definedName name="IQ_EST_CFPS_DIFF_REUT" hidden="1">"c3892"</definedName>
    <definedName name="IQ_EST_CFPS_GROWTH_1YR" hidden="1">"c1774"</definedName>
    <definedName name="IQ_EST_CFPS_GROWTH_1YR_REUT" hidden="1">"c3878"</definedName>
    <definedName name="IQ_EST_CFPS_GROWTH_2YR" hidden="1">"c1775"</definedName>
    <definedName name="IQ_EST_CFPS_GROWTH_2YR_REUT" hidden="1">"c3879"</definedName>
    <definedName name="IQ_EST_CFPS_GROWTH_Q_1YR" hidden="1">"c1776"</definedName>
    <definedName name="IQ_EST_CFPS_GROWTH_Q_1YR_REUT" hidden="1">"c3880"</definedName>
    <definedName name="IQ_EST_CFPS_SEQ_GROWTH_Q" hidden="1">"c1777"</definedName>
    <definedName name="IQ_EST_CFPS_SEQ_GROWTH_Q_REUT" hidden="1">"c3881"</definedName>
    <definedName name="IQ_EST_CFPS_SURPRISE_PERCENT" hidden="1">"c1872"</definedName>
    <definedName name="IQ_EST_CFPS_SURPRISE_PERCENT_REUT" hidden="1">"c3893"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DISTRIBUTABLE_CASH_DIFF" hidden="1">"c4276"</definedName>
    <definedName name="IQ_EST_DISTRIBUTABLE_CASH_GROWTH_1YR" hidden="1">"c4413"</definedName>
    <definedName name="IQ_EST_DISTRIBUTABLE_CASH_GROWTH_2YR" hidden="1">"c4414"</definedName>
    <definedName name="IQ_EST_DISTRIBUTABLE_CASH_GROWTH_Q_1YR" hidden="1">"c4415"</definedName>
    <definedName name="IQ_EST_DISTRIBUTABLE_CASH_SEQ_GROWTH_Q" hidden="1">"c4416"</definedName>
    <definedName name="IQ_EST_DISTRIBUTABLE_CASH_SHARE_DIFF" hidden="1">"c4284"</definedName>
    <definedName name="IQ_EST_DISTRIBUTABLE_CASH_SHARE_GROWTH_1YR" hidden="1">"c4417"</definedName>
    <definedName name="IQ_EST_DISTRIBUTABLE_CASH_SHARE_GROWTH_2YR" hidden="1">"c4418"</definedName>
    <definedName name="IQ_EST_DISTRIBUTABLE_CASH_SHARE_GROWTH_Q_1YR" hidden="1">"c4419"</definedName>
    <definedName name="IQ_EST_DISTRIBUTABLE_CASH_SHARE_SEQ_GROWTH_Q" hidden="1">"c4420"</definedName>
    <definedName name="IQ_EST_DISTRIBUTABLE_CASH_SHARE_SURPRISE_PERCENT" hidden="1">"c4293"</definedName>
    <definedName name="IQ_EST_DISTRIBUTABLE_CASH_SURPRISE_PERCENT" hidden="1">"c4295"</definedName>
    <definedName name="IQ_EST_DPS_DIFF" hidden="1">"c1873"</definedName>
    <definedName name="IQ_EST_DPS_DIFF_REUT" hidden="1">"c3894"</definedName>
    <definedName name="IQ_EST_DPS_GROWTH_1YR" hidden="1">"c1778"</definedName>
    <definedName name="IQ_EST_DPS_GROWTH_1YR_REUT" hidden="1">"c3882"</definedName>
    <definedName name="IQ_EST_DPS_GROWTH_2YR" hidden="1">"c1779"</definedName>
    <definedName name="IQ_EST_DPS_GROWTH_2YR_REUT" hidden="1">"c3883"</definedName>
    <definedName name="IQ_EST_DPS_GROWTH_Q_1YR" hidden="1">"c1780"</definedName>
    <definedName name="IQ_EST_DPS_GROWTH_Q_1YR_REUT" hidden="1">"c3884"</definedName>
    <definedName name="IQ_EST_DPS_SEQ_GROWTH_Q" hidden="1">"c1781"</definedName>
    <definedName name="IQ_EST_DPS_SEQ_GROWTH_Q_REUT" hidden="1">"c3885"</definedName>
    <definedName name="IQ_EST_DPS_SURPRISE_PERCENT" hidden="1">"c1874"</definedName>
    <definedName name="IQ_EST_DPS_SURPRISE_PERCENT_REUT" hidden="1">"c3895"</definedName>
    <definedName name="IQ_EST_EBIT_DIFF" hidden="1">"c1875"</definedName>
    <definedName name="IQ_EST_EBIT_DIFF_REUT" hidden="1">"c5413"</definedName>
    <definedName name="IQ_EST_EBIT_GW_DIFF" hidden="1">"c4304"</definedName>
    <definedName name="IQ_EST_EBIT_GW_SURPRISE_PERCENT" hidden="1">"c4313"</definedName>
    <definedName name="IQ_EST_EBIT_SBC_DIFF" hidden="1">"c4314"</definedName>
    <definedName name="IQ_EST_EBIT_SBC_GW_DIFF" hidden="1">"c4318"</definedName>
    <definedName name="IQ_EST_EBIT_SBC_GW_SURPRISE_PERCENT" hidden="1">"c4327"</definedName>
    <definedName name="IQ_EST_EBIT_SBC_SURPRISE_PERCENT" hidden="1">"c4333"</definedName>
    <definedName name="IQ_EST_EBIT_SURPRISE_PERCENT" hidden="1">"c1876"</definedName>
    <definedName name="IQ_EST_EBIT_SURPRISE_PERCENT_REUT" hidden="1">"c5414"</definedName>
    <definedName name="IQ_EST_EBITDA_DIFF" hidden="1">"c1867"</definedName>
    <definedName name="IQ_EST_EBITDA_DIFF_REUT" hidden="1">"c3888"</definedName>
    <definedName name="IQ_EST_EBITDA_GROWTH_1YR" hidden="1">"c1766"</definedName>
    <definedName name="IQ_EST_EBITDA_GROWTH_1YR_REUT" hidden="1">"c3864"</definedName>
    <definedName name="IQ_EST_EBITDA_GROWTH_2YR" hidden="1">"c1767"</definedName>
    <definedName name="IQ_EST_EBITDA_GROWTH_2YR_REUT" hidden="1">"c3865"</definedName>
    <definedName name="IQ_EST_EBITDA_GROWTH_Q_1YR" hidden="1">"c1768"</definedName>
    <definedName name="IQ_EST_EBITDA_GROWTH_Q_1YR_REUT" hidden="1">"c3866"</definedName>
    <definedName name="IQ_EST_EBITDA_SBC_DIFF" hidden="1">"c4335"</definedName>
    <definedName name="IQ_EST_EBITDA_SBC_SURPRISE_PERCENT" hidden="1">"c4344"</definedName>
    <definedName name="IQ_EST_EBITDA_SEQ_GROWTH_Q" hidden="1">"c1769"</definedName>
    <definedName name="IQ_EST_EBITDA_SEQ_GROWTH_Q_REUT" hidden="1">"c3867"</definedName>
    <definedName name="IQ_EST_EBITDA_SURPRISE_PERCENT" hidden="1">"c1868"</definedName>
    <definedName name="IQ_EST_EBITDA_SURPRISE_PERCENT_REUT" hidden="1">"c3889"</definedName>
    <definedName name="IQ_EST_EBT_SBC_DIFF" hidden="1">"c4348"</definedName>
    <definedName name="IQ_EST_EBT_SBC_GW_DIFF" hidden="1">"c4352"</definedName>
    <definedName name="IQ_EST_EBT_SBC_GW_SURPRISE_PERCENT" hidden="1">"c4361"</definedName>
    <definedName name="IQ_EST_EBT_SBC_SURPRISE_PERCENT" hidden="1">"c4367"</definedName>
    <definedName name="IQ_EST_EPS_DIFF" hidden="1">"c1864"</definedName>
    <definedName name="IQ_EST_EPS_DIFF_REUT" hidden="1">"c5458"</definedName>
    <definedName name="IQ_EST_EPS_GROWTH_1YR" hidden="1">"c1636"</definedName>
    <definedName name="IQ_EST_EPS_GROWTH_1YR_REUT" hidden="1">"c3646"</definedName>
    <definedName name="IQ_EST_EPS_GROWTH_2YR" hidden="1">"c1637"</definedName>
    <definedName name="IQ_EST_EPS_GROWTH_2YR_REUT" hidden="1">"c3858"</definedName>
    <definedName name="IQ_EST_EPS_GROWTH_5YR" hidden="1">"c1655"</definedName>
    <definedName name="IQ_EST_EPS_GROWTH_5YR_BOTTOM_UP" hidden="1">"c5487"</definedName>
    <definedName name="IQ_EST_EPS_GROWTH_5YR_BOTTOM_UP_REUT" hidden="1">"c5495"</definedName>
    <definedName name="IQ_EST_EPS_GROWTH_5YR_HIGH" hidden="1">"c1657"</definedName>
    <definedName name="IQ_EST_EPS_GROWTH_5YR_HIGH_REUT" hidden="1">"c5322"</definedName>
    <definedName name="IQ_EST_EPS_GROWTH_5YR_LOW" hidden="1">"c1658"</definedName>
    <definedName name="IQ_EST_EPS_GROWTH_5YR_LOW_REUT" hidden="1">"c5323"</definedName>
    <definedName name="IQ_EST_EPS_GROWTH_5YR_MEDIAN" hidden="1">"c1656"</definedName>
    <definedName name="IQ_EST_EPS_GROWTH_5YR_MEDIAN_REUT" hidden="1">"c5321"</definedName>
    <definedName name="IQ_EST_EPS_GROWTH_5YR_NUM" hidden="1">"c1659"</definedName>
    <definedName name="IQ_EST_EPS_GROWTH_5YR_NUM_REUT" hidden="1">"c5324"</definedName>
    <definedName name="IQ_EST_EPS_GROWTH_5YR_REUT" hidden="1">"c3633"</definedName>
    <definedName name="IQ_EST_EPS_GROWTH_5YR_STDDEV" hidden="1">"c1660"</definedName>
    <definedName name="IQ_EST_EPS_GROWTH_5YR_STDDEV_REUT" hidden="1">"c5325"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EPS_SBC_DIFF" hidden="1">"c4374"</definedName>
    <definedName name="IQ_EST_EPS_SBC_GW_DIFF" hidden="1">"c4378"</definedName>
    <definedName name="IQ_EST_EPS_SBC_GW_SURPRISE_PERCENT" hidden="1">"c4387"</definedName>
    <definedName name="IQ_EST_EPS_SBC_SURPRISE_PERCENT" hidden="1">"c4393"</definedName>
    <definedName name="IQ_EST_EPS_SEQ_GROWTH_Q" hidden="1">"c1764"</definedName>
    <definedName name="IQ_EST_EPS_SEQ_GROWTH_Q_REUT" hidden="1">"c3859"</definedName>
    <definedName name="IQ_EST_EPS_SURPRISE_PERCENT" hidden="1">"c1635"</definedName>
    <definedName name="IQ_EST_EPS_SURPRISE_PERCENT_REUT" hidden="1">"c5459"</definedName>
    <definedName name="IQ_EST_FFO_ADJ_DIFF" hidden="1">"c4433"</definedName>
    <definedName name="IQ_EST_FFO_ADJ_GROWTH_1YR" hidden="1">"c4421"</definedName>
    <definedName name="IQ_EST_FFO_ADJ_GROWTH_2YR" hidden="1">"c4422"</definedName>
    <definedName name="IQ_EST_FFO_ADJ_GROWTH_Q_1YR" hidden="1">"c4423"</definedName>
    <definedName name="IQ_EST_FFO_ADJ_SEQ_GROWTH_Q" hidden="1">"c4424"</definedName>
    <definedName name="IQ_EST_FFO_ADJ_SURPRISE_PERCENT" hidden="1">"c4442"</definedName>
    <definedName name="IQ_EST_FFO_DIFF" hidden="1">"c1869"</definedName>
    <definedName name="IQ_EST_FFO_DIFF_REUT" hidden="1">"c3890"</definedName>
    <definedName name="IQ_EST_FFO_GROWTH_1YR" hidden="1">"c1770"</definedName>
    <definedName name="IQ_EST_FFO_GROWTH_1YR_REUT" hidden="1">"c3874"</definedName>
    <definedName name="IQ_EST_FFO_GROWTH_2YR" hidden="1">"c1771"</definedName>
    <definedName name="IQ_EST_FFO_GROWTH_2YR_REUT" hidden="1">"c3875"</definedName>
    <definedName name="IQ_EST_FFO_GROWTH_Q_1YR" hidden="1">"c1772"</definedName>
    <definedName name="IQ_EST_FFO_GROWTH_Q_1YR_REUT" hidden="1">"c3876"</definedName>
    <definedName name="IQ_EST_FFO_SEQ_GROWTH_Q" hidden="1">"c1773"</definedName>
    <definedName name="IQ_EST_FFO_SEQ_GROWTH_Q_REUT" hidden="1">"c3877"</definedName>
    <definedName name="IQ_EST_FFO_SHARE_DIFF" hidden="1">"c4444"</definedName>
    <definedName name="IQ_EST_FFO_SHARE_GROWTH_1YR" hidden="1">"c4425"</definedName>
    <definedName name="IQ_EST_FFO_SHARE_GROWTH_2YR" hidden="1">"c4426"</definedName>
    <definedName name="IQ_EST_FFO_SHARE_GROWTH_Q_1YR" hidden="1">"c4427"</definedName>
    <definedName name="IQ_EST_FFO_SHARE_SEQ_GROWTH_Q" hidden="1">"c4428"</definedName>
    <definedName name="IQ_EST_FFO_SHARE_SURPRISE_PERCENT" hidden="1">"c4453"</definedName>
    <definedName name="IQ_EST_FFO_SURPRISE_PERCENT" hidden="1">"c1870"</definedName>
    <definedName name="IQ_EST_FFO_SURPRISE_PERCENT_REUT" hidden="1">"c3891"</definedName>
    <definedName name="IQ_EST_FOOTNOTE" hidden="1">"c4540"</definedName>
    <definedName name="IQ_EST_FOOTNOTE_REUT" hidden="1">"c5478"</definedName>
    <definedName name="IQ_EST_MAINT_CAPEX_DIFF" hidden="1">"c4456"</definedName>
    <definedName name="IQ_EST_MAINT_CAPEX_GROWTH_1YR" hidden="1">"c4429"</definedName>
    <definedName name="IQ_EST_MAINT_CAPEX_GROWTH_2YR" hidden="1">"c4430"</definedName>
    <definedName name="IQ_EST_MAINT_CAPEX_GROWTH_Q_1YR" hidden="1">"c4431"</definedName>
    <definedName name="IQ_EST_MAINT_CAPEX_SEQ_GROWTH_Q" hidden="1">"c4432"</definedName>
    <definedName name="IQ_EST_MAINT_CAPEX_SURPRISE_PERCENT" hidden="1">"c4465"</definedName>
    <definedName name="IQ_EST_NAV_DIFF" hidden="1">"c1895"</definedName>
    <definedName name="IQ_EST_NAV_SHARE_SURPRISE_PERCENT" hidden="1">"c1896"</definedName>
    <definedName name="IQ_EST_NET_DEBT_DIFF" hidden="1">"c4466"</definedName>
    <definedName name="IQ_EST_NET_DEBT_SURPRISE_PERCENT" hidden="1">"c4468"</definedName>
    <definedName name="IQ_EST_NI_DIFF" hidden="1">"c1885"</definedName>
    <definedName name="IQ_EST_NI_DIFF_REUT" hidden="1">"c5423"</definedName>
    <definedName name="IQ_EST_NI_GW_DIFF_REUT" hidden="1">"c5425"</definedName>
    <definedName name="IQ_EST_NI_GW_SURPRISE_PERCENT_REUT" hidden="1">"c5426"</definedName>
    <definedName name="IQ_EST_NI_REPORT_DIFF" hidden="1">"c1889"</definedName>
    <definedName name="IQ_EST_NI_REPORT_DIFF_REUT" hidden="1">"c5427"</definedName>
    <definedName name="IQ_EST_NI_REPORT_SURPRISE_PERCENT" hidden="1">"c1890"</definedName>
    <definedName name="IQ_EST_NI_REPORT_SURPRISE_PERCENT_REUT" hidden="1">"c5428"</definedName>
    <definedName name="IQ_EST_NI_SBC_DIFF" hidden="1">"c4472"</definedName>
    <definedName name="IQ_EST_NI_SBC_GW_DIFF" hidden="1">"c4476"</definedName>
    <definedName name="IQ_EST_NI_SBC_GW_SURPRISE_PERCENT" hidden="1">"c4485"</definedName>
    <definedName name="IQ_EST_NI_SBC_SURPRISE_PERCENT" hidden="1">"c4491"</definedName>
    <definedName name="IQ_EST_NI_SURPRISE_PERCENT" hidden="1">"c1886"</definedName>
    <definedName name="IQ_EST_NI_SURPRISE_PERCENT_REUT" hidden="1">"c5424"</definedName>
    <definedName name="IQ_EST_NUM_BUY" hidden="1">"c1759"</definedName>
    <definedName name="IQ_EST_NUM_HIGH_REC" hidden="1">"c5649"</definedName>
    <definedName name="IQ_EST_NUM_HIGH_REC_REUT" hidden="1">"c3870"</definedName>
    <definedName name="IQ_EST_NUM_HIGHEST_REC" hidden="1">"c5648"</definedName>
    <definedName name="IQ_EST_NUM_HIGHEST_REC_REUT" hidden="1">"c3869"</definedName>
    <definedName name="IQ_EST_NUM_HOLD" hidden="1">"c1761"</definedName>
    <definedName name="IQ_EST_NUM_LOW_REC" hidden="1">"c5651"</definedName>
    <definedName name="IQ_EST_NUM_LOW_REC_REUT" hidden="1">"c3872"</definedName>
    <definedName name="IQ_EST_NUM_LOWEST_REC" hidden="1">"c5652"</definedName>
    <definedName name="IQ_EST_NUM_LOWEST_REC_REUT" hidden="1">"c3873"</definedName>
    <definedName name="IQ_EST_NUM_NEUTRAL_REC" hidden="1">"c5650"</definedName>
    <definedName name="IQ_EST_NUM_NEUTRAL_REC_REUT" hidden="1">"c3871"</definedName>
    <definedName name="IQ_EST_NUM_NO_OPINION" hidden="1">"c1758"</definedName>
    <definedName name="IQ_EST_NUM_NO_OPINION_REUT" hidden="1">"c3868"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DIFF_REUT" hidden="1">"c5415"</definedName>
    <definedName name="IQ_EST_OPER_INC_SURPRISE_PERCENT" hidden="1">"c1878"</definedName>
    <definedName name="IQ_EST_OPER_INC_SURPRISE_PERCENT_REUT" hidden="1">"c5416"</definedName>
    <definedName name="IQ_EST_PRE_TAX_DIFF" hidden="1">"c1879"</definedName>
    <definedName name="IQ_EST_PRE_TAX_DIFF_REUT" hidden="1">"c5417"</definedName>
    <definedName name="IQ_EST_PRE_TAX_GW_DIFF" hidden="1">"c1881"</definedName>
    <definedName name="IQ_EST_PRE_TAX_GW_DIFF_REUT" hidden="1">"c5419"</definedName>
    <definedName name="IQ_EST_PRE_TAX_GW_SURPRISE_PERCENT" hidden="1">"c1882"</definedName>
    <definedName name="IQ_EST_PRE_TAX_GW_SURPRISE_PERCENT_REUT" hidden="1">"c5420"</definedName>
    <definedName name="IQ_EST_PRE_TAX_REPORT_DIFF" hidden="1">"c1883"</definedName>
    <definedName name="IQ_EST_PRE_TAX_REPORT_DIFF_REUT" hidden="1">"c5421"</definedName>
    <definedName name="IQ_EST_PRE_TAX_REPORT_SURPRISE_PERCENT" hidden="1">"c1884"</definedName>
    <definedName name="IQ_EST_PRE_TAX_REPORT_SURPRISE_PERCENT_REUT" hidden="1">"c5422"</definedName>
    <definedName name="IQ_EST_PRE_TAX_SURPRISE_PERCENT" hidden="1">"c1880"</definedName>
    <definedName name="IQ_EST_PRE_TAX_SURPRISE_PERCENT_REUT" hidden="1">"c5418"</definedName>
    <definedName name="IQ_EST_RECURRING_PROFIT_SHARE_DIFF" hidden="1">"c4505"</definedName>
    <definedName name="IQ_EST_RECURRING_PROFIT_SHARE_SURPRISE_PERCENT" hidden="1">"c4515"</definedName>
    <definedName name="IQ_EST_REV_DIFF" hidden="1">"c1865"</definedName>
    <definedName name="IQ_EST_REV_DIFF_REUT" hidden="1">"c3886"</definedName>
    <definedName name="IQ_EST_REV_GROWTH_1YR" hidden="1">"c1638"</definedName>
    <definedName name="IQ_EST_REV_GROWTH_1YR_REUT" hidden="1">"c3860"</definedName>
    <definedName name="IQ_EST_REV_GROWTH_2YR" hidden="1">"c1639"</definedName>
    <definedName name="IQ_EST_REV_GROWTH_2YR_REUT" hidden="1">"c3861"</definedName>
    <definedName name="IQ_EST_REV_GROWTH_Q_1YR" hidden="1">"c1640"</definedName>
    <definedName name="IQ_EST_REV_GROWTH_Q_1YR_REUT" hidden="1">"c3862"</definedName>
    <definedName name="IQ_EST_REV_SEQ_GROWTH_Q" hidden="1">"c1765"</definedName>
    <definedName name="IQ_EST_REV_SEQ_GROWTH_Q_REUT" hidden="1">"c3863"</definedName>
    <definedName name="IQ_EST_REV_SURPRISE_PERCENT" hidden="1">"c1866"</definedName>
    <definedName name="IQ_EST_REV_SURPRISE_PERCENT_REUT" hidden="1">"c3887"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ADJ_EST" hidden="1">"c4434"</definedName>
    <definedName name="IQ_FFO_ADJ_GUIDANCE" hidden="1">"c4436"</definedName>
    <definedName name="IQ_FFO_ADJ_HIGH_EST" hidden="1">"c4437"</definedName>
    <definedName name="IQ_FFO_ADJ_HIGH_GUIDANCE" hidden="1">"c4202"</definedName>
    <definedName name="IQ_FFO_ADJ_LOW_EST" hidden="1">"c4438"</definedName>
    <definedName name="IQ_FFO_ADJ_LOW_GUIDANCE" hidden="1">"c4242"</definedName>
    <definedName name="IQ_FFO_ADJ_MEDIAN_EST" hidden="1">"c4439"</definedName>
    <definedName name="IQ_FFO_ADJ_NUM_EST" hidden="1">"c4440"</definedName>
    <definedName name="IQ_FFO_ADJ_STDDEV_EST" hidden="1">"c4441"</definedName>
    <definedName name="IQ_FFO_EST" hidden="1">"c418"</definedName>
    <definedName name="IQ_FFO_EST_REUT" hidden="1">"c3837"</definedName>
    <definedName name="IQ_FFO_GUIDANCE" hidden="1">"c4443"</definedName>
    <definedName name="IQ_FFO_HIGH_EST" hidden="1">"c419"</definedName>
    <definedName name="IQ_FFO_HIGH_EST_REUT" hidden="1">"c3839"</definedName>
    <definedName name="IQ_FFO_HIGH_GUIDANCE" hidden="1">"c4184"</definedName>
    <definedName name="IQ_FFO_LOW_EST" hidden="1">"c420"</definedName>
    <definedName name="IQ_FFO_LOW_EST_REUT" hidden="1">"c3840"</definedName>
    <definedName name="IQ_FFO_LOW_GUIDANCE" hidden="1">"c4224"</definedName>
    <definedName name="IQ_FFO_MEDIAN_EST" hidden="1">"c1665"</definedName>
    <definedName name="IQ_FFO_MEDIAN_EST_REUT" hidden="1">"c3838"</definedName>
    <definedName name="IQ_FFO_NUM_EST" hidden="1">"c421"</definedName>
    <definedName name="IQ_FFO_NUM_EST_REUT" hidden="1">"c3841"</definedName>
    <definedName name="IQ_FFO_PAYOUT_RATIO" hidden="1">"c3492"</definedName>
    <definedName name="IQ_FFO_SHARE_ACT_OR_EST" hidden="1">"c4446"</definedName>
    <definedName name="IQ_FFO_SHARE_EST" hidden="1">"c4445"</definedName>
    <definedName name="IQ_FFO_SHARE_GUIDANCE" hidden="1">"c4447"</definedName>
    <definedName name="IQ_FFO_SHARE_HIGH_EST" hidden="1">"c4448"</definedName>
    <definedName name="IQ_FFO_SHARE_HIGH_GUIDANCE" hidden="1">"c4203"</definedName>
    <definedName name="IQ_FFO_SHARE_LOW_EST" hidden="1">"c4449"</definedName>
    <definedName name="IQ_FFO_SHARE_LOW_GUIDANCE" hidden="1">"c4243"</definedName>
    <definedName name="IQ_FFO_SHARE_MEDIAN_EST" hidden="1">"c4450"</definedName>
    <definedName name="IQ_FFO_SHARE_NUM_EST" hidden="1">"c4451"</definedName>
    <definedName name="IQ_FFO_SHARE_STDDEV_EST" hidden="1">"c4452"</definedName>
    <definedName name="IQ_FFO_STDDEV_EST" hidden="1">"c422"</definedName>
    <definedName name="IQ_FFO_STDDEV_EST_REUT" hidden="1">"c3842"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GA_EXP" hidden="1">"c2241"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MARGIN_ACT_OR_EST" hidden="1">"c5554"</definedName>
    <definedName name="IQ_GROSS_MARGIN_EST" hidden="1">"c5547"</definedName>
    <definedName name="IQ_GROSS_MARGIN_HIGH_EST" hidden="1">"c5549"</definedName>
    <definedName name="IQ_GROSS_MARGIN_LOW_EST" hidden="1">"c5550"</definedName>
    <definedName name="IQ_GROSS_MARGIN_MEDIAN_EST" hidden="1">"c5548"</definedName>
    <definedName name="IQ_GROSS_MARGIN_NUM_EST" hidden="1">"c5551"</definedName>
    <definedName name="IQ_GROSS_MARGIN_STDDEV_EST" hidden="1">"c5552"</definedName>
    <definedName name="IQ_GROSS_PC_EARNED" hidden="1">"c2747"</definedName>
    <definedName name="IQ_GROSS_PROFIT" hidden="1">"c1378"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" hidden="1">"c6225"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PRD" hidden="1">"c644"</definedName>
    <definedName name="IQ_ISS_DEBT_NET" hidden="1">"c1391"</definedName>
    <definedName name="IQ_ISS_STOCK_NET" hidden="1">"c1601"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CAPEX_EST" hidden="1">"c4457"</definedName>
    <definedName name="IQ_MAINT_CAPEX_GUIDANCE" hidden="1">"c4459"</definedName>
    <definedName name="IQ_MAINT_CAPEX_HIGH_EST" hidden="1">"c4460"</definedName>
    <definedName name="IQ_MAINT_CAPEX_HIGH_GUIDANCE" hidden="1">"c4197"</definedName>
    <definedName name="IQ_MAINT_CAPEX_LOW_EST" hidden="1">"c4461"</definedName>
    <definedName name="IQ_MAINT_CAPEX_LOW_GUIDANCE" hidden="1">"c4237"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MTD" hidden="1">800000</definedName>
    <definedName name="IQ_NAMES_REVISION_DATE_" hidden="1">41585.5810532407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HARE_ACT_OR_EST" hidden="1">"c2225"</definedName>
    <definedName name="IQ_NAV_SHARE_ACT_OR_EST_REUT" hidden="1">"c5623"</definedName>
    <definedName name="IQ_NAV_SHARE_EST" hidden="1">"c5609"</definedName>
    <definedName name="IQ_NAV_SHARE_EST_REUT" hidden="1">"c5617"</definedName>
    <definedName name="IQ_NAV_SHARE_HIGH_EST" hidden="1">"c5612"</definedName>
    <definedName name="IQ_NAV_SHARE_HIGH_EST_REUT" hidden="1">"c5620"</definedName>
    <definedName name="IQ_NAV_SHARE_LOW_EST" hidden="1">"c5613"</definedName>
    <definedName name="IQ_NAV_SHARE_LOW_EST_REUT" hidden="1">"c5621"</definedName>
    <definedName name="IQ_NAV_SHARE_MEDIAN_EST" hidden="1">"c5610"</definedName>
    <definedName name="IQ_NAV_SHARE_MEDIAN_EST_REUT" hidden="1">"c5618"</definedName>
    <definedName name="IQ_NAV_SHARE_NUM_EST" hidden="1">"c5614"</definedName>
    <definedName name="IQ_NAV_SHARE_NUM_EST_REUT" hidden="1">"c5622"</definedName>
    <definedName name="IQ_NAV_SHARE_STDDEV_EST" hidden="1">"c5611"</definedName>
    <definedName name="IQ_NAV_SHARE_STDDEV_EST_REUT" hidden="1">"c5619"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REUT" hidden="1">"c5473"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REUT" hidden="1">"c3976"</definedName>
    <definedName name="IQ_NET_DEBT_GUIDANCE" hidden="1">"c4467"</definedName>
    <definedName name="IQ_NET_DEBT_HIGH_EST" hidden="1">"c3518"</definedName>
    <definedName name="IQ_NET_DEBT_HIGH_EST_REUT" hidden="1">"c3978"</definedName>
    <definedName name="IQ_NET_DEBT_HIGH_GUIDANCE" hidden="1">"c4181"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REUT" hidden="1">"c3979"</definedName>
    <definedName name="IQ_NET_DEBT_LOW_GUIDANCE" hidden="1">"c4221"</definedName>
    <definedName name="IQ_NET_DEBT_MEDIAN_EST" hidden="1">"c3520"</definedName>
    <definedName name="IQ_NET_DEBT_MEDIAN_EST_REUT" hidden="1">"c3977"</definedName>
    <definedName name="IQ_NET_DEBT_NUM_EST" hidden="1">"c3515"</definedName>
    <definedName name="IQ_NET_DEBT_NUM_EST_REUT" hidden="1">"c3980"</definedName>
    <definedName name="IQ_NET_DEBT_STDDEV_EST" hidden="1">"c3516"</definedName>
    <definedName name="IQ_NET_DEBT_STDDEV_EST_REUT" hidden="1">"c3981"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REUT" hidden="1">"c5468"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EST_REUT" hidden="1">"c5368"</definedName>
    <definedName name="IQ_NI_GAAP_GUIDANCE" hidden="1">"c4470"</definedName>
    <definedName name="IQ_NI_GAAP_HIGH_GUIDANCE" hidden="1">"c4177"</definedName>
    <definedName name="IQ_NI_GAAP_LOW_GUIDANCE" hidden="1">"c4217"</definedName>
    <definedName name="IQ_NI_GUIDANCE" hidden="1">"c4469"</definedName>
    <definedName name="IQ_NI_GW_EST_REUT" hidden="1">"c5375"</definedName>
    <definedName name="IQ_NI_GW_GUIDANCE" hidden="1">"c4471"</definedName>
    <definedName name="IQ_NI_GW_HIGH_EST_REUT" hidden="1">"c5377"</definedName>
    <definedName name="IQ_NI_GW_HIGH_GUIDANCE" hidden="1">"c4178"</definedName>
    <definedName name="IQ_NI_GW_LOW_EST_REUT" hidden="1">"c5378"</definedName>
    <definedName name="IQ_NI_GW_LOW_GUIDANCE" hidden="1">"c4218"</definedName>
    <definedName name="IQ_NI_GW_MEDIAN_EST_REUT" hidden="1">"c5376"</definedName>
    <definedName name="IQ_NI_GW_NUM_EST_REUT" hidden="1">"c5379"</definedName>
    <definedName name="IQ_NI_GW_STDDEV_EST_REUT" hidden="1">"c5380"</definedName>
    <definedName name="IQ_NI_HIGH_EST" hidden="1">"c1718"</definedName>
    <definedName name="IQ_NI_HIGH_EST_REUT" hidden="1">"c5370"</definedName>
    <definedName name="IQ_NI_HIGH_GUIDANCE" hidden="1">"c4176"</definedName>
    <definedName name="IQ_NI_LOW_EST" hidden="1">"c1719"</definedName>
    <definedName name="IQ_NI_LOW_EST_REUT" hidden="1">"c5371"</definedName>
    <definedName name="IQ_NI_LOW_GUIDANCE" hidden="1">"c4216"</definedName>
    <definedName name="IQ_NI_MARGIN" hidden="1">"c794"</definedName>
    <definedName name="IQ_NI_MEDIAN_EST" hidden="1">"c1717"</definedName>
    <definedName name="IQ_NI_MEDIAN_EST_REUT" hidden="1">"c5369"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REUT" hidden="1">"c5372"</definedName>
    <definedName name="IQ_NI_REPORTED_EST" hidden="1">"c1730"</definedName>
    <definedName name="IQ_NI_REPORTED_EST_REUT" hidden="1">"c5382"</definedName>
    <definedName name="IQ_NI_REPORTED_HIGH_EST" hidden="1">"c1732"</definedName>
    <definedName name="IQ_NI_REPORTED_HIGH_EST_REUT" hidden="1">"c5384"</definedName>
    <definedName name="IQ_NI_REPORTED_LOW_EST" hidden="1">"c1733"</definedName>
    <definedName name="IQ_NI_REPORTED_LOW_EST_REUT" hidden="1">"c5385"</definedName>
    <definedName name="IQ_NI_REPORTED_MEDIAN_EST" hidden="1">"c1731"</definedName>
    <definedName name="IQ_NI_REPORTED_MEDIAN_EST_REUT" hidden="1">"c5383"</definedName>
    <definedName name="IQ_NI_REPORTED_NUM_EST" hidden="1">"c1734"</definedName>
    <definedName name="IQ_NI_REPORTED_NUM_EST_REUT" hidden="1">"c5386"</definedName>
    <definedName name="IQ_NI_REPORTED_STDDEV_EST" hidden="1">"c1735"</definedName>
    <definedName name="IQ_NI_REPORTED_STDDEV_EST_REUT" hidden="1">"c5387"</definedName>
    <definedName name="IQ_NI_SBC_ACT_OR_EST" hidden="1">"c4474"</definedName>
    <definedName name="IQ_NI_SBC_EST" hidden="1">"c4473"</definedName>
    <definedName name="IQ_NI_SBC_GUIDANCE" hidden="1">"c4475"</definedName>
    <definedName name="IQ_NI_SBC_GW_ACT_OR_EST" hidden="1">"c4478"</definedName>
    <definedName name="IQ_NI_SBC_GW_EST" hidden="1">"c4477"</definedName>
    <definedName name="IQ_NI_SBC_GW_GUIDANCE" hidden="1">"c4479"</definedName>
    <definedName name="IQ_NI_SBC_GW_HIGH_EST" hidden="1">"c4480"</definedName>
    <definedName name="IQ_NI_SBC_GW_HIGH_GUIDANCE" hidden="1">"c4187"</definedName>
    <definedName name="IQ_NI_SBC_GW_LOW_EST" hidden="1">"c4481"</definedName>
    <definedName name="IQ_NI_SBC_GW_LOW_GUIDANCE" hidden="1">"c4227"</definedName>
    <definedName name="IQ_NI_SBC_GW_MEDIAN_EST" hidden="1">"c4482"</definedName>
    <definedName name="IQ_NI_SBC_GW_NUM_EST" hidden="1">"c4483"</definedName>
    <definedName name="IQ_NI_SBC_GW_STDDEV_EST" hidden="1">"c4484"</definedName>
    <definedName name="IQ_NI_SBC_HIGH_EST" hidden="1">"c4486"</definedName>
    <definedName name="IQ_NI_SBC_HIGH_GUIDANCE" hidden="1">"c4186"</definedName>
    <definedName name="IQ_NI_SBC_LOW_EST" hidden="1">"c4487"</definedName>
    <definedName name="IQ_NI_SBC_LOW_GUIDANCE" hidden="1">"c4226"</definedName>
    <definedName name="IQ_NI_SBC_MEDIAN_EST" hidden="1">"c4488"</definedName>
    <definedName name="IQ_NI_SBC_NUM_EST" hidden="1">"c4489"</definedName>
    <definedName name="IQ_NI_SBC_STDDEV_EST" hidden="1">"c4490"</definedName>
    <definedName name="IQ_NI_SFAS" hidden="1">"c795"</definedName>
    <definedName name="IQ_NI_STDDEV_EST" hidden="1">"c1721"</definedName>
    <definedName name="IQ_NI_STDDEV_EST_REUT" hidden="1">"c5373"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_EPS_ACT_OR_EST_REUT" hidden="1">"c5472"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ACT_OR_EST_REUT" hidden="1">"c5466"</definedName>
    <definedName name="IQ_OPER_INC_BR" hidden="1">"c850"</definedName>
    <definedName name="IQ_OPER_INC_EST" hidden="1">"c1688"</definedName>
    <definedName name="IQ_OPER_INC_EST_REUT" hidden="1">"c5340"</definedName>
    <definedName name="IQ_OPER_INC_FIN" hidden="1">"c851"</definedName>
    <definedName name="IQ_OPER_INC_HIGH_EST" hidden="1">"c1690"</definedName>
    <definedName name="IQ_OPER_INC_HIGH_EST_REUT" hidden="1">"c5342"</definedName>
    <definedName name="IQ_OPER_INC_INS" hidden="1">"c852"</definedName>
    <definedName name="IQ_OPER_INC_LOW_EST" hidden="1">"c1691"</definedName>
    <definedName name="IQ_OPER_INC_LOW_EST_REUT" hidden="1">"c5343"</definedName>
    <definedName name="IQ_OPER_INC_MARGIN" hidden="1">"c1448"</definedName>
    <definedName name="IQ_OPER_INC_MEDIAN_EST" hidden="1">"c1689"</definedName>
    <definedName name="IQ_OPER_INC_MEDIAN_EST_REUT" hidden="1">"c5341"</definedName>
    <definedName name="IQ_OPER_INC_NUM_EST" hidden="1">"c1692"</definedName>
    <definedName name="IQ_OPER_INC_NUM_EST_REUT" hidden="1">"c5344"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REUT" hidden="1">"c5345"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REUT" hidden="1">"c3959"</definedName>
    <definedName name="IQ_PERCENT_CHANGE_EST_5YR_GROWTH_RATE_18MONTHS" hidden="1">"c1853"</definedName>
    <definedName name="IQ_PERCENT_CHANGE_EST_5YR_GROWTH_RATE_18MONTHS_REUT" hidden="1">"c3960"</definedName>
    <definedName name="IQ_PERCENT_CHANGE_EST_5YR_GROWTH_RATE_3MONTHS" hidden="1">"c1849"</definedName>
    <definedName name="IQ_PERCENT_CHANGE_EST_5YR_GROWTH_RATE_3MONTHS_REUT" hidden="1">"c3956"</definedName>
    <definedName name="IQ_PERCENT_CHANGE_EST_5YR_GROWTH_RATE_6MONTHS" hidden="1">"c1850"</definedName>
    <definedName name="IQ_PERCENT_CHANGE_EST_5YR_GROWTH_RATE_6MONTHS_REUT" hidden="1">"c3957"</definedName>
    <definedName name="IQ_PERCENT_CHANGE_EST_5YR_GROWTH_RATE_9MONTHS" hidden="1">"c1851"</definedName>
    <definedName name="IQ_PERCENT_CHANGE_EST_5YR_GROWTH_RATE_9MONTHS_REUT" hidden="1">"c3958"</definedName>
    <definedName name="IQ_PERCENT_CHANGE_EST_5YR_GROWTH_RATE_DAY" hidden="1">"c1846"</definedName>
    <definedName name="IQ_PERCENT_CHANGE_EST_5YR_GROWTH_RATE_DAY_REUT" hidden="1">"c3954"</definedName>
    <definedName name="IQ_PERCENT_CHANGE_EST_5YR_GROWTH_RATE_MONTH" hidden="1">"c1848"</definedName>
    <definedName name="IQ_PERCENT_CHANGE_EST_5YR_GROWTH_RATE_MONTH_REUT" hidden="1">"c3955"</definedName>
    <definedName name="IQ_PERCENT_CHANGE_EST_5YR_GROWTH_RATE_WEEK" hidden="1">"c1847"</definedName>
    <definedName name="IQ_PERCENT_CHANGE_EST_5YR_GROWTH_RATE_WEEK_REUT" hidden="1">"c5435"</definedName>
    <definedName name="IQ_PERCENT_CHANGE_EST_CFPS_12MONTHS" hidden="1">"c1812"</definedName>
    <definedName name="IQ_PERCENT_CHANGE_EST_CFPS_12MONTHS_REUT" hidden="1">"c3924"</definedName>
    <definedName name="IQ_PERCENT_CHANGE_EST_CFPS_18MONTHS" hidden="1">"c1813"</definedName>
    <definedName name="IQ_PERCENT_CHANGE_EST_CFPS_18MONTHS_REUT" hidden="1">"c3925"</definedName>
    <definedName name="IQ_PERCENT_CHANGE_EST_CFPS_3MONTHS" hidden="1">"c1809"</definedName>
    <definedName name="IQ_PERCENT_CHANGE_EST_CFPS_3MONTHS_REUT" hidden="1">"c3921"</definedName>
    <definedName name="IQ_PERCENT_CHANGE_EST_CFPS_6MONTHS" hidden="1">"c1810"</definedName>
    <definedName name="IQ_PERCENT_CHANGE_EST_CFPS_6MONTHS_REUT" hidden="1">"c3922"</definedName>
    <definedName name="IQ_PERCENT_CHANGE_EST_CFPS_9MONTHS" hidden="1">"c1811"</definedName>
    <definedName name="IQ_PERCENT_CHANGE_EST_CFPS_9MONTHS_REUT" hidden="1">"c3923"</definedName>
    <definedName name="IQ_PERCENT_CHANGE_EST_CFPS_DAY" hidden="1">"c1806"</definedName>
    <definedName name="IQ_PERCENT_CHANGE_EST_CFPS_DAY_REUT" hidden="1">"c3919"</definedName>
    <definedName name="IQ_PERCENT_CHANGE_EST_CFPS_MONTH" hidden="1">"c1808"</definedName>
    <definedName name="IQ_PERCENT_CHANGE_EST_CFPS_MONTH_REUT" hidden="1">"c3920"</definedName>
    <definedName name="IQ_PERCENT_CHANGE_EST_CFPS_WEEK" hidden="1">"c1807"</definedName>
    <definedName name="IQ_PERCENT_CHANGE_EST_CFPS_WEEK_REUT" hidden="1">"c3962"</definedName>
    <definedName name="IQ_PERCENT_CHANGE_EST_DPS_12MONTHS" hidden="1">"c1820"</definedName>
    <definedName name="IQ_PERCENT_CHANGE_EST_DPS_12MONTHS_REUT" hidden="1">"c3931"</definedName>
    <definedName name="IQ_PERCENT_CHANGE_EST_DPS_18MONTHS" hidden="1">"c1821"</definedName>
    <definedName name="IQ_PERCENT_CHANGE_EST_DPS_18MONTHS_REUT" hidden="1">"c3932"</definedName>
    <definedName name="IQ_PERCENT_CHANGE_EST_DPS_3MONTHS" hidden="1">"c1817"</definedName>
    <definedName name="IQ_PERCENT_CHANGE_EST_DPS_3MONTHS_REUT" hidden="1">"c3928"</definedName>
    <definedName name="IQ_PERCENT_CHANGE_EST_DPS_6MONTHS" hidden="1">"c1818"</definedName>
    <definedName name="IQ_PERCENT_CHANGE_EST_DPS_6MONTHS_REUT" hidden="1">"c3929"</definedName>
    <definedName name="IQ_PERCENT_CHANGE_EST_DPS_9MONTHS" hidden="1">"c1819"</definedName>
    <definedName name="IQ_PERCENT_CHANGE_EST_DPS_9MONTHS_REUT" hidden="1">"c3930"</definedName>
    <definedName name="IQ_PERCENT_CHANGE_EST_DPS_DAY" hidden="1">"c1814"</definedName>
    <definedName name="IQ_PERCENT_CHANGE_EST_DPS_DAY_REUT" hidden="1">"c3926"</definedName>
    <definedName name="IQ_PERCENT_CHANGE_EST_DPS_MONTH" hidden="1">"c1816"</definedName>
    <definedName name="IQ_PERCENT_CHANGE_EST_DPS_MONTH_REUT" hidden="1">"c3927"</definedName>
    <definedName name="IQ_PERCENT_CHANGE_EST_DPS_WEEK" hidden="1">"c1815"</definedName>
    <definedName name="IQ_PERCENT_CHANGE_EST_DPS_WEEK_REUT" hidden="1">"c3963"</definedName>
    <definedName name="IQ_PERCENT_CHANGE_EST_EBITDA_12MONTHS" hidden="1">"c1804"</definedName>
    <definedName name="IQ_PERCENT_CHANGE_EST_EBITDA_12MONTHS_REUT" hidden="1">"c3917"</definedName>
    <definedName name="IQ_PERCENT_CHANGE_EST_EBITDA_18MONTHS" hidden="1">"c1805"</definedName>
    <definedName name="IQ_PERCENT_CHANGE_EST_EBITDA_18MONTHS_REUT" hidden="1">"c3918"</definedName>
    <definedName name="IQ_PERCENT_CHANGE_EST_EBITDA_3MONTHS" hidden="1">"c1801"</definedName>
    <definedName name="IQ_PERCENT_CHANGE_EST_EBITDA_3MONTHS_REUT" hidden="1">"c3914"</definedName>
    <definedName name="IQ_PERCENT_CHANGE_EST_EBITDA_6MONTHS" hidden="1">"c1802"</definedName>
    <definedName name="IQ_PERCENT_CHANGE_EST_EBITDA_6MONTHS_REUT" hidden="1">"c3915"</definedName>
    <definedName name="IQ_PERCENT_CHANGE_EST_EBITDA_9MONTHS" hidden="1">"c1803"</definedName>
    <definedName name="IQ_PERCENT_CHANGE_EST_EBITDA_9MONTHS_REUT" hidden="1">"c3916"</definedName>
    <definedName name="IQ_PERCENT_CHANGE_EST_EBITDA_DAY" hidden="1">"c1798"</definedName>
    <definedName name="IQ_PERCENT_CHANGE_EST_EBITDA_DAY_REUT" hidden="1">"c3912"</definedName>
    <definedName name="IQ_PERCENT_CHANGE_EST_EBITDA_MONTH" hidden="1">"c1800"</definedName>
    <definedName name="IQ_PERCENT_CHANGE_EST_EBITDA_MONTH_REUT" hidden="1">"c3913"</definedName>
    <definedName name="IQ_PERCENT_CHANGE_EST_EBITDA_WEEK" hidden="1">"c1799"</definedName>
    <definedName name="IQ_PERCENT_CHANGE_EST_EBITDA_WEEK_REUT" hidden="1">"c3961"</definedName>
    <definedName name="IQ_PERCENT_CHANGE_EST_EPS_12MONTHS" hidden="1">"c1788"</definedName>
    <definedName name="IQ_PERCENT_CHANGE_EST_EPS_12MONTHS_REUT" hidden="1">"c3902"</definedName>
    <definedName name="IQ_PERCENT_CHANGE_EST_EPS_18MONTHS" hidden="1">"c1789"</definedName>
    <definedName name="IQ_PERCENT_CHANGE_EST_EPS_18MONTHS_REUT" hidden="1">"c3903"</definedName>
    <definedName name="IQ_PERCENT_CHANGE_EST_EPS_3MONTHS" hidden="1">"c1785"</definedName>
    <definedName name="IQ_PERCENT_CHANGE_EST_EPS_3MONTHS_REUT" hidden="1">"c3899"</definedName>
    <definedName name="IQ_PERCENT_CHANGE_EST_EPS_6MONTHS" hidden="1">"c1786"</definedName>
    <definedName name="IQ_PERCENT_CHANGE_EST_EPS_6MONTHS_REUT" hidden="1">"c3900"</definedName>
    <definedName name="IQ_PERCENT_CHANGE_EST_EPS_9MONTHS" hidden="1">"c1787"</definedName>
    <definedName name="IQ_PERCENT_CHANGE_EST_EPS_9MONTHS_REUT" hidden="1">"c3901"</definedName>
    <definedName name="IQ_PERCENT_CHANGE_EST_EPS_DAY" hidden="1">"c1782"</definedName>
    <definedName name="IQ_PERCENT_CHANGE_EST_EPS_DAY_REUT" hidden="1">"c3896"</definedName>
    <definedName name="IQ_PERCENT_CHANGE_EST_EPS_MONTH" hidden="1">"c1784"</definedName>
    <definedName name="IQ_PERCENT_CHANGE_EST_EPS_MONTH_REUT" hidden="1">"c3898"</definedName>
    <definedName name="IQ_PERCENT_CHANGE_EST_EPS_WEEK" hidden="1">"c1783"</definedName>
    <definedName name="IQ_PERCENT_CHANGE_EST_EPS_WEEK_REUT" hidden="1">"c3897"</definedName>
    <definedName name="IQ_PERCENT_CHANGE_EST_FFO_12MONTHS" hidden="1">"c1828"</definedName>
    <definedName name="IQ_PERCENT_CHANGE_EST_FFO_12MONTHS_REUT" hidden="1">"c3938"</definedName>
    <definedName name="IQ_PERCENT_CHANGE_EST_FFO_18MONTHS" hidden="1">"c1829"</definedName>
    <definedName name="IQ_PERCENT_CHANGE_EST_FFO_18MONTHS_REUT" hidden="1">"c3939"</definedName>
    <definedName name="IQ_PERCENT_CHANGE_EST_FFO_3MONTHS" hidden="1">"c1825"</definedName>
    <definedName name="IQ_PERCENT_CHANGE_EST_FFO_3MONTHS_REUT" hidden="1">"c3935"</definedName>
    <definedName name="IQ_PERCENT_CHANGE_EST_FFO_6MONTHS" hidden="1">"c1826"</definedName>
    <definedName name="IQ_PERCENT_CHANGE_EST_FFO_6MONTHS_REUT" hidden="1">"c3936"</definedName>
    <definedName name="IQ_PERCENT_CHANGE_EST_FFO_9MONTHS" hidden="1">"c1827"</definedName>
    <definedName name="IQ_PERCENT_CHANGE_EST_FFO_9MONTHS_REUT" hidden="1">"c3937"</definedName>
    <definedName name="IQ_PERCENT_CHANGE_EST_FFO_DAY" hidden="1">"c1822"</definedName>
    <definedName name="IQ_PERCENT_CHANGE_EST_FFO_DAY_REUT" hidden="1">"c3933"</definedName>
    <definedName name="IQ_PERCENT_CHANGE_EST_FFO_MONTH" hidden="1">"c1824"</definedName>
    <definedName name="IQ_PERCENT_CHANGE_EST_FFO_MONTH_REUT" hidden="1">"c3934"</definedName>
    <definedName name="IQ_PERCENT_CHANGE_EST_FFO_WEEK" hidden="1">"c1823"</definedName>
    <definedName name="IQ_PERCENT_CHANGE_EST_FFO_WEEK_REUT" hidden="1">"c3964"</definedName>
    <definedName name="IQ_PERCENT_CHANGE_EST_PRICE_TARGET_12MONTHS" hidden="1">"c1844"</definedName>
    <definedName name="IQ_PERCENT_CHANGE_EST_PRICE_TARGET_12MONTHS_REUT" hidden="1">"c3952"</definedName>
    <definedName name="IQ_PERCENT_CHANGE_EST_PRICE_TARGET_18MONTHS" hidden="1">"c1845"</definedName>
    <definedName name="IQ_PERCENT_CHANGE_EST_PRICE_TARGET_18MONTHS_REUT" hidden="1">"c3953"</definedName>
    <definedName name="IQ_PERCENT_CHANGE_EST_PRICE_TARGET_3MONTHS" hidden="1">"c1841"</definedName>
    <definedName name="IQ_PERCENT_CHANGE_EST_PRICE_TARGET_3MONTHS_REUT" hidden="1">"c3949"</definedName>
    <definedName name="IQ_PERCENT_CHANGE_EST_PRICE_TARGET_6MONTHS" hidden="1">"c1842"</definedName>
    <definedName name="IQ_PERCENT_CHANGE_EST_PRICE_TARGET_6MONTHS_REUT" hidden="1">"c3950"</definedName>
    <definedName name="IQ_PERCENT_CHANGE_EST_PRICE_TARGET_9MONTHS" hidden="1">"c1843"</definedName>
    <definedName name="IQ_PERCENT_CHANGE_EST_PRICE_TARGET_9MONTHS_REUT" hidden="1">"c3951"</definedName>
    <definedName name="IQ_PERCENT_CHANGE_EST_PRICE_TARGET_DAY" hidden="1">"c1838"</definedName>
    <definedName name="IQ_PERCENT_CHANGE_EST_PRICE_TARGET_DAY_REUT" hidden="1">"c3947"</definedName>
    <definedName name="IQ_PERCENT_CHANGE_EST_PRICE_TARGET_MONTH" hidden="1">"c1840"</definedName>
    <definedName name="IQ_PERCENT_CHANGE_EST_PRICE_TARGET_MONTH_REUT" hidden="1">"c3948"</definedName>
    <definedName name="IQ_PERCENT_CHANGE_EST_PRICE_TARGET_WEEK" hidden="1">"c1839"</definedName>
    <definedName name="IQ_PERCENT_CHANGE_EST_PRICE_TARGET_WEEK_REUT" hidden="1">"c3967"</definedName>
    <definedName name="IQ_PERCENT_CHANGE_EST_RECO_12MONTHS" hidden="1">"c1836"</definedName>
    <definedName name="IQ_PERCENT_CHANGE_EST_RECO_12MONTHS_REUT" hidden="1">"c3945"</definedName>
    <definedName name="IQ_PERCENT_CHANGE_EST_RECO_18MONTHS" hidden="1">"c1837"</definedName>
    <definedName name="IQ_PERCENT_CHANGE_EST_RECO_18MONTHS_REUT" hidden="1">"c3946"</definedName>
    <definedName name="IQ_PERCENT_CHANGE_EST_RECO_3MONTHS" hidden="1">"c1833"</definedName>
    <definedName name="IQ_PERCENT_CHANGE_EST_RECO_3MONTHS_REUT" hidden="1">"c3942"</definedName>
    <definedName name="IQ_PERCENT_CHANGE_EST_RECO_6MONTHS" hidden="1">"c1834"</definedName>
    <definedName name="IQ_PERCENT_CHANGE_EST_RECO_6MONTHS_REUT" hidden="1">"c3943"</definedName>
    <definedName name="IQ_PERCENT_CHANGE_EST_RECO_9MONTHS" hidden="1">"c1835"</definedName>
    <definedName name="IQ_PERCENT_CHANGE_EST_RECO_9MONTHS_REUT" hidden="1">"c3944"</definedName>
    <definedName name="IQ_PERCENT_CHANGE_EST_RECO_DAY" hidden="1">"c1830"</definedName>
    <definedName name="IQ_PERCENT_CHANGE_EST_RECO_DAY_REUT" hidden="1">"c3940"</definedName>
    <definedName name="IQ_PERCENT_CHANGE_EST_RECO_MONTH" hidden="1">"c1832"</definedName>
    <definedName name="IQ_PERCENT_CHANGE_EST_RECO_MONTH_REUT" hidden="1">"c3941"</definedName>
    <definedName name="IQ_PERCENT_CHANGE_EST_RECO_WEEK" hidden="1">"c1831"</definedName>
    <definedName name="IQ_PERCENT_CHANGE_EST_RECO_WEEK_REUT" hidden="1">"c3966"</definedName>
    <definedName name="IQ_PERCENT_CHANGE_EST_REV_12MONTHS" hidden="1">"c1796"</definedName>
    <definedName name="IQ_PERCENT_CHANGE_EST_REV_12MONTHS_REUT" hidden="1">"c3910"</definedName>
    <definedName name="IQ_PERCENT_CHANGE_EST_REV_18MONTHS" hidden="1">"c1797"</definedName>
    <definedName name="IQ_PERCENT_CHANGE_EST_REV_18MONTHS_REUT" hidden="1">"c3911"</definedName>
    <definedName name="IQ_PERCENT_CHANGE_EST_REV_3MONTHS" hidden="1">"c1793"</definedName>
    <definedName name="IQ_PERCENT_CHANGE_EST_REV_3MONTHS_REUT" hidden="1">"c3907"</definedName>
    <definedName name="IQ_PERCENT_CHANGE_EST_REV_6MONTHS" hidden="1">"c1794"</definedName>
    <definedName name="IQ_PERCENT_CHANGE_EST_REV_6MONTHS_REUT" hidden="1">"c3908"</definedName>
    <definedName name="IQ_PERCENT_CHANGE_EST_REV_9MONTHS" hidden="1">"c1795"</definedName>
    <definedName name="IQ_PERCENT_CHANGE_EST_REV_9MONTHS_REUT" hidden="1">"c3909"</definedName>
    <definedName name="IQ_PERCENT_CHANGE_EST_REV_DAY" hidden="1">"c1790"</definedName>
    <definedName name="IQ_PERCENT_CHANGE_EST_REV_DAY_REUT" hidden="1">"c3904"</definedName>
    <definedName name="IQ_PERCENT_CHANGE_EST_REV_MONTH" hidden="1">"c1792"</definedName>
    <definedName name="IQ_PERCENT_CHANGE_EST_REV_MONTH_REUT" hidden="1">"c3906"</definedName>
    <definedName name="IQ_PERCENT_CHANGE_EST_REV_WEEK" hidden="1">"c1791"</definedName>
    <definedName name="IQ_PERCENT_CHANGE_EST_REV_WEEK_REUT" hidden="1">"c3905"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REUT" hidden="1">"c3968"</definedName>
    <definedName name="IQ_PRE_OPEN_COST" hidden="1">"c1040"</definedName>
    <definedName name="IQ_PRE_TAX_ACT_OR_EST" hidden="1">"c2221"</definedName>
    <definedName name="IQ_PRE_TAX_ACT_OR_EST_REUT" hidden="1">"c5467"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EST_REUT" hidden="1">"c5354"</definedName>
    <definedName name="IQ_PRETAX_GW_INC_HIGH_EST" hidden="1">"c1704"</definedName>
    <definedName name="IQ_PRETAX_GW_INC_HIGH_EST_REUT" hidden="1">"c5356"</definedName>
    <definedName name="IQ_PRETAX_GW_INC_LOW_EST" hidden="1">"c1705"</definedName>
    <definedName name="IQ_PRETAX_GW_INC_LOW_EST_REUT" hidden="1">"c5357"</definedName>
    <definedName name="IQ_PRETAX_GW_INC_MEDIAN_EST" hidden="1">"c1703"</definedName>
    <definedName name="IQ_PRETAX_GW_INC_MEDIAN_EST_REUT" hidden="1">"c5355"</definedName>
    <definedName name="IQ_PRETAX_GW_INC_NUM_EST" hidden="1">"c1706"</definedName>
    <definedName name="IQ_PRETAX_GW_INC_NUM_EST_REUT" hidden="1">"c5358"</definedName>
    <definedName name="IQ_PRETAX_GW_INC_STDDEV_EST" hidden="1">"c1707"</definedName>
    <definedName name="IQ_PRETAX_GW_INC_STDDEV_EST_REUT" hidden="1">"c5359"</definedName>
    <definedName name="IQ_PRETAX_INC_EST" hidden="1">"c1695"</definedName>
    <definedName name="IQ_PRETAX_INC_EST_REUT" hidden="1">"c5347"</definedName>
    <definedName name="IQ_PRETAX_INC_HIGH_EST" hidden="1">"c1697"</definedName>
    <definedName name="IQ_PRETAX_INC_HIGH_EST_REUT" hidden="1">"c5349"</definedName>
    <definedName name="IQ_PRETAX_INC_LOW_EST" hidden="1">"c1698"</definedName>
    <definedName name="IQ_PRETAX_INC_LOW_EST_REUT" hidden="1">"c5350"</definedName>
    <definedName name="IQ_PRETAX_INC_MEDIAN_EST" hidden="1">"c1696"</definedName>
    <definedName name="IQ_PRETAX_INC_MEDIAN_EST_REUT" hidden="1">"c5348"</definedName>
    <definedName name="IQ_PRETAX_INC_NUM_EST" hidden="1">"c1699"</definedName>
    <definedName name="IQ_PRETAX_INC_NUM_EST_REUT" hidden="1">"c5351"</definedName>
    <definedName name="IQ_PRETAX_INC_STDDEV_EST" hidden="1">"c1700"</definedName>
    <definedName name="IQ_PRETAX_INC_STDDEV_EST_REUT" hidden="1">"c5352"</definedName>
    <definedName name="IQ_PRETAX_REPORT_INC_EST" hidden="1">"c1709"</definedName>
    <definedName name="IQ_PRETAX_REPORT_INC_EST_REUT" hidden="1">"c5361"</definedName>
    <definedName name="IQ_PRETAX_REPORT_INC_HIGH_EST" hidden="1">"c1711"</definedName>
    <definedName name="IQ_PRETAX_REPORT_INC_HIGH_EST_REUT" hidden="1">"c5363"</definedName>
    <definedName name="IQ_PRETAX_REPORT_INC_LOW_EST" hidden="1">"c1712"</definedName>
    <definedName name="IQ_PRETAX_REPORT_INC_LOW_EST_REUT" hidden="1">"c5364"</definedName>
    <definedName name="IQ_PRETAX_REPORT_INC_MEDIAN_EST" hidden="1">"c1710"</definedName>
    <definedName name="IQ_PRETAX_REPORT_INC_MEDIAN_EST_REUT" hidden="1">"c5362"</definedName>
    <definedName name="IQ_PRETAX_REPORT_INC_NUM_EST" hidden="1">"c1713"</definedName>
    <definedName name="IQ_PRETAX_REPORT_INC_NUM_EST_REUT" hidden="1">"c5365"</definedName>
    <definedName name="IQ_PRETAX_REPORT_INC_STDDEV_EST" hidden="1">"c1714"</definedName>
    <definedName name="IQ_PRETAX_REPORT_INC_STDDEV_EST_REUT" hidden="1">"c5366"</definedName>
    <definedName name="IQ_PRICE_CFPS_FWD" hidden="1">"c2237"</definedName>
    <definedName name="IQ_PRICE_CFPS_FWD_REUT" hidden="1">"c4053"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BOTTOM_UP" hidden="1">"c5486"</definedName>
    <definedName name="IQ_PRICE_TARGET_BOTTOM_UP_REUT" hidden="1">"c5494"</definedName>
    <definedName name="IQ_PRICE_TARGET_REUT" hidden="1">"c3631"</definedName>
    <definedName name="IQ_PRICE_VOLATILITY_EST" hidden="1">"c4492"</definedName>
    <definedName name="IQ_PRICE_VOLATILITY_HIGH" hidden="1">"c4493"</definedName>
    <definedName name="IQ_PRICE_VOLATILITY_LOW" hidden="1">"c4494"</definedName>
    <definedName name="IQ_PRICE_VOLATILITY_MEDIAN" hidden="1">"c4495"</definedName>
    <definedName name="IQ_PRICE_VOLATILITY_NUM" hidden="1">"c4496"</definedName>
    <definedName name="IQ_PRICE_VOLATILITY_STDDEV" hidden="1">"c4497"</definedName>
    <definedName name="IQ_PRICEDATE" hidden="1">"c1069"</definedName>
    <definedName name="IQ_PRICING_DATE" hidden="1">"c1613"</definedName>
    <definedName name="IQ_PRIMARY_EPS_TYPE" hidden="1">"c4498"</definedName>
    <definedName name="IQ_PRIMARY_EPS_TYPE_REUT" hidden="1">"c5481"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CURRING_PROFIT_ACT_OR_EST" hidden="1">"c4507"</definedName>
    <definedName name="IQ_RECURRING_PROFIT_EST" hidden="1">"c4499"</definedName>
    <definedName name="IQ_RECURRING_PROFIT_GUIDANCE" hidden="1">"c4500"</definedName>
    <definedName name="IQ_RECURRING_PROFIT_HIGH_EST" hidden="1">"c4501"</definedName>
    <definedName name="IQ_RECURRING_PROFIT_HIGH_GUIDANCE" hidden="1">"c4179"</definedName>
    <definedName name="IQ_RECURRING_PROFIT_LOW_EST" hidden="1">"c4502"</definedName>
    <definedName name="IQ_RECURRING_PROFIT_LOW_GUIDANCE" hidden="1">"c4219"</definedName>
    <definedName name="IQ_RECURRING_PROFIT_MEDIAN_EST" hidden="1">"c4503"</definedName>
    <definedName name="IQ_RECURRING_PROFIT_NUM_EST" hidden="1">"c4504"</definedName>
    <definedName name="IQ_RECURRING_PROFIT_SHARE_ACT_OR_EST" hidden="1">"c4508"</definedName>
    <definedName name="IQ_RECURRING_PROFIT_SHARE_EST" hidden="1">"c4506"</definedName>
    <definedName name="IQ_RECURRING_PROFIT_SHARE_GUIDANCE" hidden="1">"c4509"</definedName>
    <definedName name="IQ_RECURRING_PROFIT_SHARE_HIGH_EST" hidden="1">"c4510"</definedName>
    <definedName name="IQ_RECURRING_PROFIT_SHARE_HIGH_GUIDANCE" hidden="1">"c4200"</definedName>
    <definedName name="IQ_RECURRING_PROFIT_SHARE_LOW_EST" hidden="1">"c4511"</definedName>
    <definedName name="IQ_RECURRING_PROFIT_SHARE_LOW_GUIDANCE" hidden="1">"c4240"</definedName>
    <definedName name="IQ_RECURRING_PROFIT_SHARE_MEDIAN_EST" hidden="1">"c4512"</definedName>
    <definedName name="IQ_RECURRING_PROFIT_SHARE_NUM_EST" hidden="1">"c4513"</definedName>
    <definedName name="IQ_RECURRING_PROFIT_SHARE_STDDEV_EST" hidden="1">"c4514"</definedName>
    <definedName name="IQ_RECURRING_PROFIT_STDDEV_EST" hidden="1">"c4516"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ACT_OR_EST" hidden="1">"c3585"</definedName>
    <definedName name="IQ_RETURN_ASSETS_ACT_OR_EST_REUT" hidden="1">"c5475"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REUT" hidden="1">"c3990"</definedName>
    <definedName name="IQ_RETURN_ASSETS_FS" hidden="1">"c1116"</definedName>
    <definedName name="IQ_RETURN_ASSETS_GUIDANCE" hidden="1">"c4517"</definedName>
    <definedName name="IQ_RETURN_ASSETS_HIGH_EST" hidden="1">"c3530"</definedName>
    <definedName name="IQ_RETURN_ASSETS_HIGH_EST_REUT" hidden="1">"c3992"</definedName>
    <definedName name="IQ_RETURN_ASSETS_HIGH_GUIDANCE" hidden="1">"c4183"</definedName>
    <definedName name="IQ_RETURN_ASSETS_LOW_EST" hidden="1">"c3531"</definedName>
    <definedName name="IQ_RETURN_ASSETS_LOW_EST_REUT" hidden="1">"c3993"</definedName>
    <definedName name="IQ_RETURN_ASSETS_LOW_GUIDANCE" hidden="1">"c4223"</definedName>
    <definedName name="IQ_RETURN_ASSETS_MEDIAN_EST" hidden="1">"c3532"</definedName>
    <definedName name="IQ_RETURN_ASSETS_MEDIAN_EST_REUT" hidden="1">"c3991"</definedName>
    <definedName name="IQ_RETURN_ASSETS_NUM_EST" hidden="1">"c3527"</definedName>
    <definedName name="IQ_RETURN_ASSETS_NUM_EST_REUT" hidden="1">"c3994"</definedName>
    <definedName name="IQ_RETURN_ASSETS_STDDEV_EST" hidden="1">"c3528"</definedName>
    <definedName name="IQ_RETURN_ASSETS_STDDEV_EST_REUT" hidden="1">"c3995"</definedName>
    <definedName name="IQ_RETURN_CAPITAL" hidden="1">"c1117"</definedName>
    <definedName name="IQ_RETURN_EQUITY" hidden="1">"c1118"</definedName>
    <definedName name="IQ_RETURN_EQUITY_ACT_OR_EST" hidden="1">"c3586"</definedName>
    <definedName name="IQ_RETURN_EQUITY_ACT_OR_EST_REUT" hidden="1">"c5476"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REUT" hidden="1">"c3983"</definedName>
    <definedName name="IQ_RETURN_EQUITY_FS" hidden="1">"c1121"</definedName>
    <definedName name="IQ_RETURN_EQUITY_GUIDANCE" hidden="1">"c4518"</definedName>
    <definedName name="IQ_RETURN_EQUITY_HIGH_EST" hidden="1">"c3536"</definedName>
    <definedName name="IQ_RETURN_EQUITY_HIGH_EST_REUT" hidden="1">"c3985"</definedName>
    <definedName name="IQ_RETURN_EQUITY_HIGH_GUIDANCE" hidden="1">"c4182"</definedName>
    <definedName name="IQ_RETURN_EQUITY_LOW_EST" hidden="1">"c3537"</definedName>
    <definedName name="IQ_RETURN_EQUITY_LOW_EST_REUT" hidden="1">"c3986"</definedName>
    <definedName name="IQ_RETURN_EQUITY_LOW_GUIDANCE" hidden="1">"c4222"</definedName>
    <definedName name="IQ_RETURN_EQUITY_MEDIAN_EST" hidden="1">"c3538"</definedName>
    <definedName name="IQ_RETURN_EQUITY_MEDIAN_EST_REUT" hidden="1">"c3984"</definedName>
    <definedName name="IQ_RETURN_EQUITY_NUM_EST" hidden="1">"c3533"</definedName>
    <definedName name="IQ_RETURN_EQUITY_NUM_EST_REUT" hidden="1">"c3987"</definedName>
    <definedName name="IQ_RETURN_EQUITY_STDDEV_EST" hidden="1">"c3534"</definedName>
    <definedName name="IQ_RETURN_EQUITY_STDDEV_EST_REUT" hidden="1">"c3988"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ENUE" hidden="1">"c1422"</definedName>
    <definedName name="IQ_REVENUE_ACT_OR_EST" hidden="1">"c2214"</definedName>
    <definedName name="IQ_REVENUE_ACT_OR_EST_REUT" hidden="1">"c5461"</definedName>
    <definedName name="IQ_REVENUE_EST" hidden="1">"c1126"</definedName>
    <definedName name="IQ_REVENUE_EST_BOTTOM_UP" hidden="1">"c5488"</definedName>
    <definedName name="IQ_REVENUE_EST_BOTTOM_UP_REUT" hidden="1">"c5496"</definedName>
    <definedName name="IQ_REVENUE_EST_REUT" hidden="1">"c3634"</definedName>
    <definedName name="IQ_REVENUE_GUIDANCE" hidden="1">"c4519"</definedName>
    <definedName name="IQ_REVENUE_HIGH_EST" hidden="1">"c1127"</definedName>
    <definedName name="IQ_REVENUE_HIGH_EST_REUT" hidden="1">"c3636"</definedName>
    <definedName name="IQ_REVENUE_HIGH_GUIDANCE" hidden="1">"c4169"</definedName>
    <definedName name="IQ_REVENUE_LOW_EST" hidden="1">"c1128"</definedName>
    <definedName name="IQ_REVENUE_LOW_EST_REUT" hidden="1">"c3637"</definedName>
    <definedName name="IQ_REVENUE_LOW_GUIDANCE" hidden="1">"c4209"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39620.6696064815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GA" hidden="1">"c2993"</definedName>
    <definedName name="IQ_STOCK_BASED_HIGH_EST" hidden="1">"c4521"</definedName>
    <definedName name="IQ_STOCK_BASED_LOW_EST" hidden="1">"c4522"</definedName>
    <definedName name="IQ_STOCK_BASED_MEDIAN_EST" hidden="1">"c4523"</definedName>
    <definedName name="IQ_STOCK_BASED_NUM_EST" hidden="1">"c4524"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REUT" hidden="1">"c4054"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EST" hidden="1">"c4526"</definedName>
    <definedName name="IQ_TEV_HIGH_EST" hidden="1">"c4527"</definedName>
    <definedName name="IQ_TEV_LOW_EST" hidden="1">"c4528"</definedName>
    <definedName name="IQ_TEV_MEDIAN_EST" hidden="1">"c4529"</definedName>
    <definedName name="IQ_TEV_NUM_EST" hidden="1">"c4530"</definedName>
    <definedName name="IQ_TEV_STDDEV_EST" hidden="1">"c4531"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XCL_FIN" hidden="1">"c2937"</definedName>
    <definedName name="IQ_TOTAL_DEBT_GUIDANCE" hidden="1">"c4533"</definedName>
    <definedName name="IQ_TOTAL_DEBT_HIGH_EST" hidden="1">"c4534"</definedName>
    <definedName name="IQ_TOTAL_DEBT_HIGH_GUIDANCE" hidden="1">"c4196"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GUIDANCE" hidden="1">"c4236"</definedName>
    <definedName name="IQ_TOTAL_DEBT_MEDIAN_EST" hidden="1">"c4536"</definedName>
    <definedName name="IQ_TOTAL_DEBT_NUM_EST" hidden="1">"c4537"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TDDEV_EST" hidden="1">"c4538"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"c2104"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MONTH" hidden="1">130000</definedName>
    <definedName name="IQ_Z_SCORE" hidden="1">"c1339"</definedName>
    <definedName name="IsColHidden" hidden="1">FALSE</definedName>
    <definedName name="IsLTMColHidden" hidden="1">FALSE</definedName>
    <definedName name="jkhhkl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jkhhkl_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jkl" hidden="1">{#N/A,#N/A,FALSE,"trates"}</definedName>
    <definedName name="jkl_1" hidden="1">{#N/A,#N/A,FALSE,"trates"}</definedName>
    <definedName name="john" hidden="1">{#N/A,#N/A,FALSE,"CombDiv";#N/A,#N/A,FALSE,"CAD";#N/A,#N/A,FALSE,"17";#N/A,#N/A,FALSE,"18";#N/A,#N/A,FALSE,"31";#N/A,#N/A,FALSE,"38";#N/A,#N/A,FALSE,"58";#N/A,#N/A,FALSE,"86";#N/A,#N/A,FALSE,"CORP";#N/A,#N/A,FALSE,"8";#N/A,#N/A,FALSE,"89";#N/A,#N/A,FALSE,"90";#N/A,#N/A,FALSE,"DSSD";#N/A,#N/A,FALSE,"12";#N/A,#N/A,FALSE,"25";#N/A,#N/A,FALSE,"62";#N/A,#N/A,FALSE,"72";#N/A,#N/A,FALSE,"74";#N/A,#N/A,FALSE,"91";#N/A,#N/A,FALSE,"ESID";#N/A,#N/A,FALSE,"23";#N/A,#N/A,FALSE,"50";#N/A,#N/A,FALSE,"53";#N/A,#N/A,FALSE,"59";#N/A,#N/A,FALSE,"60";#N/A,#N/A,FALSE,"76";#N/A,#N/A,FALSE,"84";#N/A,#N/A,FALSE,"ESSD";#N/A,#N/A,FALSE,"24";#N/A,#N/A,FALSE,"28";#N/A,#N/A,FALSE,"29";#N/A,#N/A,FALSE,"47";#N/A,#N/A,FALSE,"63";#N/A,#N/A,FALSE,"66";#N/A,#N/A,FALSE,"67";#N/A,#N/A,FALSE,"78";#N/A,#N/A,FALSE,"78A";#N/A,#N/A,FALSE,"MASD";#N/A,#N/A,FALSE,"30";#N/A,#N/A,FALSE,"35";#N/A,#N/A,FALSE,"45";#N/A,#N/A,FALSE,"57";#N/A,#N/A,FALSE,"75";#N/A,#N/A,FALSE,"83";#N/A,#N/A,FALSE,"85"}</definedName>
    <definedName name="john_1" hidden="1">{#N/A,#N/A,FALSE,"CombDiv";#N/A,#N/A,FALSE,"CAD";#N/A,#N/A,FALSE,"17";#N/A,#N/A,FALSE,"18";#N/A,#N/A,FALSE,"31";#N/A,#N/A,FALSE,"38";#N/A,#N/A,FALSE,"58";#N/A,#N/A,FALSE,"86";#N/A,#N/A,FALSE,"CORP";#N/A,#N/A,FALSE,"8";#N/A,#N/A,FALSE,"89";#N/A,#N/A,FALSE,"90";#N/A,#N/A,FALSE,"DSSD";#N/A,#N/A,FALSE,"12";#N/A,#N/A,FALSE,"25";#N/A,#N/A,FALSE,"62";#N/A,#N/A,FALSE,"72";#N/A,#N/A,FALSE,"74";#N/A,#N/A,FALSE,"91";#N/A,#N/A,FALSE,"ESID";#N/A,#N/A,FALSE,"23";#N/A,#N/A,FALSE,"50";#N/A,#N/A,FALSE,"53";#N/A,#N/A,FALSE,"59";#N/A,#N/A,FALSE,"60";#N/A,#N/A,FALSE,"76";#N/A,#N/A,FALSE,"84";#N/A,#N/A,FALSE,"ESSD";#N/A,#N/A,FALSE,"24";#N/A,#N/A,FALSE,"28";#N/A,#N/A,FALSE,"29";#N/A,#N/A,FALSE,"47";#N/A,#N/A,FALSE,"63";#N/A,#N/A,FALSE,"66";#N/A,#N/A,FALSE,"67";#N/A,#N/A,FALSE,"78";#N/A,#N/A,FALSE,"78A";#N/A,#N/A,FALSE,"MASD";#N/A,#N/A,FALSE,"30";#N/A,#N/A,FALSE,"35";#N/A,#N/A,FALSE,"45";#N/A,#N/A,FALSE,"57";#N/A,#N/A,FALSE,"75";#N/A,#N/A,FALSE,"83";#N/A,#N/A,FALSE,"85"}</definedName>
    <definedName name="johndant" hidden="1">{#N/A,#N/A,FALSE,"CombDiv";#N/A,#N/A,FALSE,"CAD";#N/A,#N/A,FALSE,"17";#N/A,#N/A,FALSE,"18";#N/A,#N/A,FALSE,"31";#N/A,#N/A,FALSE,"38";#N/A,#N/A,FALSE,"58";#N/A,#N/A,FALSE,"86";#N/A,#N/A,FALSE,"CORP";#N/A,#N/A,FALSE,"8";#N/A,#N/A,FALSE,"89";#N/A,#N/A,FALSE,"90";#N/A,#N/A,FALSE,"DSSD";#N/A,#N/A,FALSE,"12";#N/A,#N/A,FALSE,"25";#N/A,#N/A,FALSE,"62";#N/A,#N/A,FALSE,"72";#N/A,#N/A,FALSE,"74";#N/A,#N/A,FALSE,"91";#N/A,#N/A,FALSE,"ESID";#N/A,#N/A,FALSE,"23";#N/A,#N/A,FALSE,"50";#N/A,#N/A,FALSE,"53";#N/A,#N/A,FALSE,"59";#N/A,#N/A,FALSE,"60";#N/A,#N/A,FALSE,"76";#N/A,#N/A,FALSE,"84";#N/A,#N/A,FALSE,"ESSD";#N/A,#N/A,FALSE,"24";#N/A,#N/A,FALSE,"28";#N/A,#N/A,FALSE,"29";#N/A,#N/A,FALSE,"47";#N/A,#N/A,FALSE,"63";#N/A,#N/A,FALSE,"66";#N/A,#N/A,FALSE,"67";#N/A,#N/A,FALSE,"78";#N/A,#N/A,FALSE,"78A";#N/A,#N/A,FALSE,"MASD";#N/A,#N/A,FALSE,"30";#N/A,#N/A,FALSE,"35";#N/A,#N/A,FALSE,"45";#N/A,#N/A,FALSE,"57";#N/A,#N/A,FALSE,"75";#N/A,#N/A,FALSE,"83";#N/A,#N/A,FALSE,"85"}</definedName>
    <definedName name="johndant_1" hidden="1">{#N/A,#N/A,FALSE,"CombDiv";#N/A,#N/A,FALSE,"CAD";#N/A,#N/A,FALSE,"17";#N/A,#N/A,FALSE,"18";#N/A,#N/A,FALSE,"31";#N/A,#N/A,FALSE,"38";#N/A,#N/A,FALSE,"58";#N/A,#N/A,FALSE,"86";#N/A,#N/A,FALSE,"CORP";#N/A,#N/A,FALSE,"8";#N/A,#N/A,FALSE,"89";#N/A,#N/A,FALSE,"90";#N/A,#N/A,FALSE,"DSSD";#N/A,#N/A,FALSE,"12";#N/A,#N/A,FALSE,"25";#N/A,#N/A,FALSE,"62";#N/A,#N/A,FALSE,"72";#N/A,#N/A,FALSE,"74";#N/A,#N/A,FALSE,"91";#N/A,#N/A,FALSE,"ESID";#N/A,#N/A,FALSE,"23";#N/A,#N/A,FALSE,"50";#N/A,#N/A,FALSE,"53";#N/A,#N/A,FALSE,"59";#N/A,#N/A,FALSE,"60";#N/A,#N/A,FALSE,"76";#N/A,#N/A,FALSE,"84";#N/A,#N/A,FALSE,"ESSD";#N/A,#N/A,FALSE,"24";#N/A,#N/A,FALSE,"28";#N/A,#N/A,FALSE,"29";#N/A,#N/A,FALSE,"47";#N/A,#N/A,FALSE,"63";#N/A,#N/A,FALSE,"66";#N/A,#N/A,FALSE,"67";#N/A,#N/A,FALSE,"78";#N/A,#N/A,FALSE,"78A";#N/A,#N/A,FALSE,"MASD";#N/A,#N/A,FALSE,"30";#N/A,#N/A,FALSE,"35";#N/A,#N/A,FALSE,"45";#N/A,#N/A,FALSE,"57";#N/A,#N/A,FALSE,"75";#N/A,#N/A,FALSE,"83";#N/A,#N/A,FALSE,"85"}</definedName>
    <definedName name="July2007" hidden="1">{"2002Frcst","06Month",FALSE,"Frcst Format 2002"}</definedName>
    <definedName name="July2007_1" hidden="1">{"2002Frcst","06Month",FALSE,"Frcst Format 2002"}</definedName>
    <definedName name="June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June_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JV" hidden="1">{#N/A,#N/A,FALSE,"CombDiv";#N/A,#N/A,FALSE,"CAD";#N/A,#N/A,FALSE,"17";#N/A,#N/A,FALSE,"18";#N/A,#N/A,FALSE,"31";#N/A,#N/A,FALSE,"38";#N/A,#N/A,FALSE,"58";#N/A,#N/A,FALSE,"86";#N/A,#N/A,FALSE,"CORP";#N/A,#N/A,FALSE,"8";#N/A,#N/A,FALSE,"89";#N/A,#N/A,FALSE,"90";#N/A,#N/A,FALSE,"DSSD";#N/A,#N/A,FALSE,"12";#N/A,#N/A,FALSE,"25";#N/A,#N/A,FALSE,"62";#N/A,#N/A,FALSE,"72";#N/A,#N/A,FALSE,"74";#N/A,#N/A,FALSE,"91";#N/A,#N/A,FALSE,"ESID";#N/A,#N/A,FALSE,"23";#N/A,#N/A,FALSE,"50";#N/A,#N/A,FALSE,"53";#N/A,#N/A,FALSE,"59";#N/A,#N/A,FALSE,"60";#N/A,#N/A,FALSE,"76";#N/A,#N/A,FALSE,"84";#N/A,#N/A,FALSE,"ESSD";#N/A,#N/A,FALSE,"24";#N/A,#N/A,FALSE,"28";#N/A,#N/A,FALSE,"29";#N/A,#N/A,FALSE,"47";#N/A,#N/A,FALSE,"63";#N/A,#N/A,FALSE,"66";#N/A,#N/A,FALSE,"67";#N/A,#N/A,FALSE,"78";#N/A,#N/A,FALSE,"78A";#N/A,#N/A,FALSE,"MASD";#N/A,#N/A,FALSE,"30";#N/A,#N/A,FALSE,"35";#N/A,#N/A,FALSE,"45";#N/A,#N/A,FALSE,"57";#N/A,#N/A,FALSE,"75";#N/A,#N/A,FALSE,"83";#N/A,#N/A,FALSE,"85"}</definedName>
    <definedName name="JV_1" hidden="1">{#N/A,#N/A,FALSE,"CombDiv";#N/A,#N/A,FALSE,"CAD";#N/A,#N/A,FALSE,"17";#N/A,#N/A,FALSE,"18";#N/A,#N/A,FALSE,"31";#N/A,#N/A,FALSE,"38";#N/A,#N/A,FALSE,"58";#N/A,#N/A,FALSE,"86";#N/A,#N/A,FALSE,"CORP";#N/A,#N/A,FALSE,"8";#N/A,#N/A,FALSE,"89";#N/A,#N/A,FALSE,"90";#N/A,#N/A,FALSE,"DSSD";#N/A,#N/A,FALSE,"12";#N/A,#N/A,FALSE,"25";#N/A,#N/A,FALSE,"62";#N/A,#N/A,FALSE,"72";#N/A,#N/A,FALSE,"74";#N/A,#N/A,FALSE,"91";#N/A,#N/A,FALSE,"ESID";#N/A,#N/A,FALSE,"23";#N/A,#N/A,FALSE,"50";#N/A,#N/A,FALSE,"53";#N/A,#N/A,FALSE,"59";#N/A,#N/A,FALSE,"60";#N/A,#N/A,FALSE,"76";#N/A,#N/A,FALSE,"84";#N/A,#N/A,FALSE,"ESSD";#N/A,#N/A,FALSE,"24";#N/A,#N/A,FALSE,"28";#N/A,#N/A,FALSE,"29";#N/A,#N/A,FALSE,"47";#N/A,#N/A,FALSE,"63";#N/A,#N/A,FALSE,"66";#N/A,#N/A,FALSE,"67";#N/A,#N/A,FALSE,"78";#N/A,#N/A,FALSE,"78A";#N/A,#N/A,FALSE,"MASD";#N/A,#N/A,FALSE,"30";#N/A,#N/A,FALSE,"35";#N/A,#N/A,FALSE,"45";#N/A,#N/A,FALSE,"57";#N/A,#N/A,FALSE,"75";#N/A,#N/A,FALSE,"83";#N/A,#N/A,FALSE,"85"}</definedName>
    <definedName name="JWSActualDiscBonus2006" hidden="1">#REF!</definedName>
    <definedName name="JWSBase2005" hidden="1">#REF!</definedName>
    <definedName name="JWSBase2006" hidden="1">#REF!</definedName>
    <definedName name="JWSBase2007" hidden="1">#REF!</definedName>
    <definedName name="JWSBonusPool" hidden="1">#REF!</definedName>
    <definedName name="JWSBonusReceived2006" hidden="1">#REF!</definedName>
    <definedName name="JWSBonusSacr2006" hidden="1">#REF!</definedName>
    <definedName name="JWSBusinessArea" hidden="1">#REF!</definedName>
    <definedName name="JWSCostCentre" hidden="1">#REF!</definedName>
    <definedName name="JWSCountry" hidden="1">#REF!</definedName>
    <definedName name="JWSCurrency" hidden="1">#REF!</definedName>
    <definedName name="JWSDataArea" hidden="1">#REF!</definedName>
    <definedName name="JWSDepartment" hidden="1">#REF!</definedName>
    <definedName name="JWSDiscBonus2006" hidden="1">#REF!</definedName>
    <definedName name="JWSEmpID" hidden="1">#REF!</definedName>
    <definedName name="JWSEmpName" hidden="1">#REF!</definedName>
    <definedName name="JWSFTE" hidden="1">#REF!</definedName>
    <definedName name="JWSG1_Base_M" hidden="1">#REF!</definedName>
    <definedName name="JWSG1_Base_UQ" hidden="1">#REF!</definedName>
    <definedName name="JWSG1_JobCode" hidden="1">#REF!</definedName>
    <definedName name="JWSG1_MarketDesc" hidden="1">#REF!</definedName>
    <definedName name="JWSG1_SurveyCode" hidden="1">#REF!</definedName>
    <definedName name="JWSG1_TotalComp_M" hidden="1">#REF!</definedName>
    <definedName name="JWSG1_TotalComp_UQ" hidden="1">#REF!</definedName>
    <definedName name="JWSG2_Base_M" hidden="1">#REF!</definedName>
    <definedName name="JWSG2_Base_UQ" hidden="1">#REF!</definedName>
    <definedName name="JWSG2_JobCode" hidden="1">#REF!</definedName>
    <definedName name="JWSG2_MarketDesc" hidden="1">#REF!</definedName>
    <definedName name="JWSG2_SurveyCode" hidden="1">#REF!</definedName>
    <definedName name="JWSG2_TotalComp_M" hidden="1">#REF!</definedName>
    <definedName name="JWSG2_TotalComp_UQ" hidden="1">#REF!</definedName>
    <definedName name="JWSGender" hidden="1">#REF!</definedName>
    <definedName name="JWSGuarBonus2006" hidden="1">#REF!</definedName>
    <definedName name="JWSHireDate" hidden="1">#REF!</definedName>
    <definedName name="JWSIntAssign" hidden="1">#REF!</definedName>
    <definedName name="JWSJobTitle" hidden="1">#REF!</definedName>
    <definedName name="JWSManagerLevel" hidden="1">#REF!</definedName>
    <definedName name="JWSOffshorePen2006" hidden="1">#REF!</definedName>
    <definedName name="JWSPerChangeSalary" hidden="1">#REF!</definedName>
    <definedName name="JWSPerChangeTotalComp" hidden="1">#REF!</definedName>
    <definedName name="JWSPerformGuar2006" hidden="1">#REF!</definedName>
    <definedName name="JWSProductLine" hidden="1">#REF!</definedName>
    <definedName name="JWSProfitSharing2006" hidden="1">#REF!</definedName>
    <definedName name="JWSPromotionFlag" hidden="1">#REF!</definedName>
    <definedName name="JWSPropJobTitle" hidden="1">#REF!</definedName>
    <definedName name="JWSPropManagerLevel" hidden="1">#REF!</definedName>
    <definedName name="JWSRating2004" hidden="1">#REF!</definedName>
    <definedName name="JWSRating2005" hidden="1">#REF!</definedName>
    <definedName name="JWSRating2006" hidden="1">#REF!</definedName>
    <definedName name="JWSRational" hidden="1">#REF!</definedName>
    <definedName name="JWSRegion" hidden="1">#REF!</definedName>
    <definedName name="JWSSalesCommQ42006" hidden="1">#REF!</definedName>
    <definedName name="JWSTotalBonus2005" hidden="1">#REF!</definedName>
    <definedName name="JWSTotalBonus2006" hidden="1">#REF!</definedName>
    <definedName name="JWSTotalComp2004" hidden="1">#REF!</definedName>
    <definedName name="JWSTotalComp2005" hidden="1">#REF!</definedName>
    <definedName name="JWSTotalComp2006" hidden="1">#REF!</definedName>
    <definedName name="JWSValueAccount2006" hidden="1">#REF!</definedName>
    <definedName name="JWSValueAccount2007" hidden="1">#REF!</definedName>
    <definedName name="JWSVAMarker" hidden="1">#REF!</definedName>
    <definedName name="k" hidden="1">#REF!</definedName>
    <definedName name="kenerr" hidden="1">{"by_month",#N/A,TRUE,"template";"Destec_month",#N/A,TRUE,"template";"by_quarter",#N/A,TRUE,"template";"destec_quarter",#N/A,TRUE,"template";"by_year",#N/A,TRUE,"template";"Destec_annual",#N/A,TRUE,"template"}</definedName>
    <definedName name="kenerr_1" hidden="1">{"by_month",#N/A,TRUE,"template";"Destec_month",#N/A,TRUE,"template";"by_quarter",#N/A,TRUE,"template";"destec_quarter",#N/A,TRUE,"template";"by_year",#N/A,TRUE,"template";"Destec_annual",#N/A,TRUE,"template"}</definedName>
    <definedName name="kern" hidden="1">{#N/A,#N/A,FALSE,"Cash";#N/A,#N/A,FALSE,"Acct. Rec";#N/A,#N/A,FALSE,"Accr. Int.";#N/A,#N/A,FALSE,"Misc AR";#N/A,#N/A,FALSE,"PP Tax";#N/A,#N/A,FALSE,"PP Fuel";#N/A,#N/A,FALSE,"PP Ins.";#N/A,#N/A,FALSE,"PP&amp;E";#N/A,#N/A,FALSE,"Open AP";#N/A,#N/A,FALSE,"AP Other";#N/A,#N/A,FALSE,"ERR 1997";#N/A,#N/A,FALSE,"Other Accr";#N/A,#N/A,FALSE,"Revolving Loan";#N/A,#N/A,FALSE,"LTDebt";#N/A,#N/A,FALSE,"Capital";#N/A,#N/A,FALSE,"Steam";#N/A,#N/A,FALSE,"IPT Elec";#N/A,#N/A,FALSE,"SCE Elec";#N/A,#N/A,FALSE,"FUEL 98";#N/A,#N/A,FALSE,"Water";#N/A,#N/A,FALSE,"Waste";#N/A,#N/A,FALSE,"DOC O&amp;M";#N/A,#N/A,FALSE,"Interconnect";#N/A,#N/A,FALSE,"ERR Exp";#N/A,#N/A,FALSE,"Standby"}</definedName>
    <definedName name="kern_1" hidden="1">{#N/A,#N/A,FALSE,"Cash";#N/A,#N/A,FALSE,"Acct. Rec";#N/A,#N/A,FALSE,"Accr. Int.";#N/A,#N/A,FALSE,"Misc AR";#N/A,#N/A,FALSE,"PP Tax";#N/A,#N/A,FALSE,"PP Fuel";#N/A,#N/A,FALSE,"PP Ins.";#N/A,#N/A,FALSE,"PP&amp;E";#N/A,#N/A,FALSE,"Open AP";#N/A,#N/A,FALSE,"AP Other";#N/A,#N/A,FALSE,"ERR 1997";#N/A,#N/A,FALSE,"Other Accr";#N/A,#N/A,FALSE,"Revolving Loan";#N/A,#N/A,FALSE,"LTDebt";#N/A,#N/A,FALSE,"Capital";#N/A,#N/A,FALSE,"Steam";#N/A,#N/A,FALSE,"IPT Elec";#N/A,#N/A,FALSE,"SCE Elec";#N/A,#N/A,FALSE,"FUEL 98";#N/A,#N/A,FALSE,"Water";#N/A,#N/A,FALSE,"Waste";#N/A,#N/A,FALSE,"DOC O&amp;M";#N/A,#N/A,FALSE,"Interconnect";#N/A,#N/A,FALSE,"ERR Exp";#N/A,#N/A,FALSE,"Standby"}</definedName>
    <definedName name="ko" hidden="1">{#N/A,#N/A,FALSE,"Jul";#N/A,#N/A,FALSE,"August";#N/A,#N/A,FALSE,"Sep-YTD"}</definedName>
    <definedName name="ko_1" hidden="1">{#N/A,#N/A,FALSE,"Jul";#N/A,#N/A,FALSE,"August";#N/A,#N/A,FALSE,"Sep-YTD"}</definedName>
    <definedName name="kWperPCT">#REF!</definedName>
    <definedName name="kWperTOU">#REF!</definedName>
    <definedName name="l" hidden="1">#REF!</definedName>
    <definedName name="Large_C_I_Benefit">#REF!</definedName>
    <definedName name="limcount" hidden="1">1</definedName>
    <definedName name="LOGI" hidden="1">{#N/A,#N/A,FALSE,"CombDiv";#N/A,#N/A,FALSE,"CAD";#N/A,#N/A,FALSE,"17";#N/A,#N/A,FALSE,"18";#N/A,#N/A,FALSE,"31";#N/A,#N/A,FALSE,"38";#N/A,#N/A,FALSE,"58";#N/A,#N/A,FALSE,"86";#N/A,#N/A,FALSE,"CORP";#N/A,#N/A,FALSE,"8";#N/A,#N/A,FALSE,"89";#N/A,#N/A,FALSE,"90";#N/A,#N/A,FALSE,"DSSD";#N/A,#N/A,FALSE,"12";#N/A,#N/A,FALSE,"25";#N/A,#N/A,FALSE,"62";#N/A,#N/A,FALSE,"72";#N/A,#N/A,FALSE,"74";#N/A,#N/A,FALSE,"91";#N/A,#N/A,FALSE,"ESID";#N/A,#N/A,FALSE,"23";#N/A,#N/A,FALSE,"50";#N/A,#N/A,FALSE,"53";#N/A,#N/A,FALSE,"59";#N/A,#N/A,FALSE,"60";#N/A,#N/A,FALSE,"76";#N/A,#N/A,FALSE,"84";#N/A,#N/A,FALSE,"ESSD";#N/A,#N/A,FALSE,"24";#N/A,#N/A,FALSE,"28";#N/A,#N/A,FALSE,"29";#N/A,#N/A,FALSE,"47";#N/A,#N/A,FALSE,"63";#N/A,#N/A,FALSE,"66";#N/A,#N/A,FALSE,"67";#N/A,#N/A,FALSE,"78";#N/A,#N/A,FALSE,"78A";#N/A,#N/A,FALSE,"MASD";#N/A,#N/A,FALSE,"30";#N/A,#N/A,FALSE,"35";#N/A,#N/A,FALSE,"45";#N/A,#N/A,FALSE,"57";#N/A,#N/A,FALSE,"75";#N/A,#N/A,FALSE,"83";#N/A,#N/A,FALSE,"85"}</definedName>
    <definedName name="LOGI_1" hidden="1">{#N/A,#N/A,FALSE,"CombDiv";#N/A,#N/A,FALSE,"CAD";#N/A,#N/A,FALSE,"17";#N/A,#N/A,FALSE,"18";#N/A,#N/A,FALSE,"31";#N/A,#N/A,FALSE,"38";#N/A,#N/A,FALSE,"58";#N/A,#N/A,FALSE,"86";#N/A,#N/A,FALSE,"CORP";#N/A,#N/A,FALSE,"8";#N/A,#N/A,FALSE,"89";#N/A,#N/A,FALSE,"90";#N/A,#N/A,FALSE,"DSSD";#N/A,#N/A,FALSE,"12";#N/A,#N/A,FALSE,"25";#N/A,#N/A,FALSE,"62";#N/A,#N/A,FALSE,"72";#N/A,#N/A,FALSE,"74";#N/A,#N/A,FALSE,"91";#N/A,#N/A,FALSE,"ESID";#N/A,#N/A,FALSE,"23";#N/A,#N/A,FALSE,"50";#N/A,#N/A,FALSE,"53";#N/A,#N/A,FALSE,"59";#N/A,#N/A,FALSE,"60";#N/A,#N/A,FALSE,"76";#N/A,#N/A,FALSE,"84";#N/A,#N/A,FALSE,"ESSD";#N/A,#N/A,FALSE,"24";#N/A,#N/A,FALSE,"28";#N/A,#N/A,FALSE,"29";#N/A,#N/A,FALSE,"47";#N/A,#N/A,FALSE,"63";#N/A,#N/A,FALSE,"66";#N/A,#N/A,FALSE,"67";#N/A,#N/A,FALSE,"78";#N/A,#N/A,FALSE,"78A";#N/A,#N/A,FALSE,"MASD";#N/A,#N/A,FALSE,"30";#N/A,#N/A,FALSE,"35";#N/A,#N/A,FALSE,"45";#N/A,#N/A,FALSE,"57";#N/A,#N/A,FALSE,"75";#N/A,#N/A,FALSE,"83";#N/A,#N/A,FALSE,"85"}</definedName>
    <definedName name="LOGI2" hidden="1">{#N/A,#N/A,FALSE,"CombDiv";#N/A,#N/A,FALSE,"CAD";#N/A,#N/A,FALSE,"17";#N/A,#N/A,FALSE,"18";#N/A,#N/A,FALSE,"31";#N/A,#N/A,FALSE,"38";#N/A,#N/A,FALSE,"58";#N/A,#N/A,FALSE,"86";#N/A,#N/A,FALSE,"CORP";#N/A,#N/A,FALSE,"8";#N/A,#N/A,FALSE,"89";#N/A,#N/A,FALSE,"90";#N/A,#N/A,FALSE,"DSSD";#N/A,#N/A,FALSE,"12";#N/A,#N/A,FALSE,"25";#N/A,#N/A,FALSE,"62";#N/A,#N/A,FALSE,"72";#N/A,#N/A,FALSE,"74";#N/A,#N/A,FALSE,"91";#N/A,#N/A,FALSE,"ESID";#N/A,#N/A,FALSE,"23";#N/A,#N/A,FALSE,"50";#N/A,#N/A,FALSE,"53";#N/A,#N/A,FALSE,"59";#N/A,#N/A,FALSE,"60";#N/A,#N/A,FALSE,"76";#N/A,#N/A,FALSE,"84";#N/A,#N/A,FALSE,"ESSD";#N/A,#N/A,FALSE,"24";#N/A,#N/A,FALSE,"28";#N/A,#N/A,FALSE,"29";#N/A,#N/A,FALSE,"47";#N/A,#N/A,FALSE,"63";#N/A,#N/A,FALSE,"66";#N/A,#N/A,FALSE,"67";#N/A,#N/A,FALSE,"78";#N/A,#N/A,FALSE,"78A";#N/A,#N/A,FALSE,"MASD";#N/A,#N/A,FALSE,"30";#N/A,#N/A,FALSE,"35";#N/A,#N/A,FALSE,"45";#N/A,#N/A,FALSE,"57";#N/A,#N/A,FALSE,"75";#N/A,#N/A,FALSE,"83";#N/A,#N/A,FALSE,"85"}</definedName>
    <definedName name="LOGI2_1" hidden="1">{#N/A,#N/A,FALSE,"CombDiv";#N/A,#N/A,FALSE,"CAD";#N/A,#N/A,FALSE,"17";#N/A,#N/A,FALSE,"18";#N/A,#N/A,FALSE,"31";#N/A,#N/A,FALSE,"38";#N/A,#N/A,FALSE,"58";#N/A,#N/A,FALSE,"86";#N/A,#N/A,FALSE,"CORP";#N/A,#N/A,FALSE,"8";#N/A,#N/A,FALSE,"89";#N/A,#N/A,FALSE,"90";#N/A,#N/A,FALSE,"DSSD";#N/A,#N/A,FALSE,"12";#N/A,#N/A,FALSE,"25";#N/A,#N/A,FALSE,"62";#N/A,#N/A,FALSE,"72";#N/A,#N/A,FALSE,"74";#N/A,#N/A,FALSE,"91";#N/A,#N/A,FALSE,"ESID";#N/A,#N/A,FALSE,"23";#N/A,#N/A,FALSE,"50";#N/A,#N/A,FALSE,"53";#N/A,#N/A,FALSE,"59";#N/A,#N/A,FALSE,"60";#N/A,#N/A,FALSE,"76";#N/A,#N/A,FALSE,"84";#N/A,#N/A,FALSE,"ESSD";#N/A,#N/A,FALSE,"24";#N/A,#N/A,FALSE,"28";#N/A,#N/A,FALSE,"29";#N/A,#N/A,FALSE,"47";#N/A,#N/A,FALSE,"63";#N/A,#N/A,FALSE,"66";#N/A,#N/A,FALSE,"67";#N/A,#N/A,FALSE,"78";#N/A,#N/A,FALSE,"78A";#N/A,#N/A,FALSE,"MASD";#N/A,#N/A,FALSE,"30";#N/A,#N/A,FALSE,"35";#N/A,#N/A,FALSE,"45";#N/A,#N/A,FALSE,"57";#N/A,#N/A,FALSE,"75";#N/A,#N/A,FALSE,"83";#N/A,#N/A,FALSE,"85"}</definedName>
    <definedName name="marathon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marathon_1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Mayfdsdfd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Mayfdsdfd_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mb_inputLocation" hidden="1">#REF!</definedName>
    <definedName name="medicalcalc2" hidden="1">{#N/A,#N/A,FALSE,"CombDiv";#N/A,#N/A,FALSE,"CAD";#N/A,#N/A,FALSE,"17";#N/A,#N/A,FALSE,"18";#N/A,#N/A,FALSE,"31";#N/A,#N/A,FALSE,"38";#N/A,#N/A,FALSE,"58";#N/A,#N/A,FALSE,"86";#N/A,#N/A,FALSE,"CORP";#N/A,#N/A,FALSE,"8";#N/A,#N/A,FALSE,"89";#N/A,#N/A,FALSE,"90";#N/A,#N/A,FALSE,"DSSD";#N/A,#N/A,FALSE,"12";#N/A,#N/A,FALSE,"25";#N/A,#N/A,FALSE,"62";#N/A,#N/A,FALSE,"72";#N/A,#N/A,FALSE,"74";#N/A,#N/A,FALSE,"91";#N/A,#N/A,FALSE,"ESID";#N/A,#N/A,FALSE,"23";#N/A,#N/A,FALSE,"50";#N/A,#N/A,FALSE,"53";#N/A,#N/A,FALSE,"59";#N/A,#N/A,FALSE,"60";#N/A,#N/A,FALSE,"76";#N/A,#N/A,FALSE,"84";#N/A,#N/A,FALSE,"ESSD";#N/A,#N/A,FALSE,"24";#N/A,#N/A,FALSE,"28";#N/A,#N/A,FALSE,"29";#N/A,#N/A,FALSE,"47";#N/A,#N/A,FALSE,"63";#N/A,#N/A,FALSE,"66";#N/A,#N/A,FALSE,"67";#N/A,#N/A,FALSE,"78";#N/A,#N/A,FALSE,"78A";#N/A,#N/A,FALSE,"MASD";#N/A,#N/A,FALSE,"30";#N/A,#N/A,FALSE,"35";#N/A,#N/A,FALSE,"45";#N/A,#N/A,FALSE,"57";#N/A,#N/A,FALSE,"75";#N/A,#N/A,FALSE,"83";#N/A,#N/A,FALSE,"85"}</definedName>
    <definedName name="medicalcalc2_1" hidden="1">{#N/A,#N/A,FALSE,"CombDiv";#N/A,#N/A,FALSE,"CAD";#N/A,#N/A,FALSE,"17";#N/A,#N/A,FALSE,"18";#N/A,#N/A,FALSE,"31";#N/A,#N/A,FALSE,"38";#N/A,#N/A,FALSE,"58";#N/A,#N/A,FALSE,"86";#N/A,#N/A,FALSE,"CORP";#N/A,#N/A,FALSE,"8";#N/A,#N/A,FALSE,"89";#N/A,#N/A,FALSE,"90";#N/A,#N/A,FALSE,"DSSD";#N/A,#N/A,FALSE,"12";#N/A,#N/A,FALSE,"25";#N/A,#N/A,FALSE,"62";#N/A,#N/A,FALSE,"72";#N/A,#N/A,FALSE,"74";#N/A,#N/A,FALSE,"91";#N/A,#N/A,FALSE,"ESID";#N/A,#N/A,FALSE,"23";#N/A,#N/A,FALSE,"50";#N/A,#N/A,FALSE,"53";#N/A,#N/A,FALSE,"59";#N/A,#N/A,FALSE,"60";#N/A,#N/A,FALSE,"76";#N/A,#N/A,FALSE,"84";#N/A,#N/A,FALSE,"ESSD";#N/A,#N/A,FALSE,"24";#N/A,#N/A,FALSE,"28";#N/A,#N/A,FALSE,"29";#N/A,#N/A,FALSE,"47";#N/A,#N/A,FALSE,"63";#N/A,#N/A,FALSE,"66";#N/A,#N/A,FALSE,"67";#N/A,#N/A,FALSE,"78";#N/A,#N/A,FALSE,"78A";#N/A,#N/A,FALSE,"MASD";#N/A,#N/A,FALSE,"30";#N/A,#N/A,FALSE,"35";#N/A,#N/A,FALSE,"45";#N/A,#N/A,FALSE,"57";#N/A,#N/A,FALSE,"75";#N/A,#N/A,FALSE,"83";#N/A,#N/A,FALSE,"85"}</definedName>
    <definedName name="MilesPerTruckRoll">#REF!</definedName>
    <definedName name="modifiedavailmod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odifiedavailmod_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onths">#REF!</definedName>
    <definedName name="MrtReadHoursLost">#REF!</definedName>
    <definedName name="name" hidden="1">{"Control_DataContact",#N/A,FALSE,"Control"}</definedName>
    <definedName name="name_1" hidden="1">{"Control_DataContact",#N/A,FALSE,"Control"}</definedName>
    <definedName name="new">#REF!</definedName>
    <definedName name="newwork" hidden="1">{#N/A,#N/A,FALSE,"Jul";#N/A,#N/A,FALSE,"August";#N/A,#N/A,FALSE,"Sep-YTD"}</definedName>
    <definedName name="newwork_1" hidden="1">{#N/A,#N/A,FALSE,"Jul";#N/A,#N/A,FALSE,"August";#N/A,#N/A,FALSE,"Sep-YTD"}</definedName>
    <definedName name="newwrev" hidden="1">{#N/A,#N/A,TRUE,"SDGE";#N/A,#N/A,TRUE,"GBU";#N/A,#N/A,TRUE,"TBU";#N/A,#N/A,TRUE,"EDBU";#N/A,#N/A,TRUE,"ExclCC"}</definedName>
    <definedName name="newwrev_1" hidden="1">{#N/A,#N/A,TRUE,"SDGE";#N/A,#N/A,TRUE,"GBU";#N/A,#N/A,TRUE,"TBU";#N/A,#N/A,TRUE,"EDBU";#N/A,#N/A,TRUE,"ExclCC"}</definedName>
    <definedName name="nonN" hidden="1">{#N/A,#N/A,FALSE,"Jul";#N/A,#N/A,FALSE,"August";#N/A,#N/A,FALSE,"Sep-YTD"}</definedName>
    <definedName name="nonN_1" hidden="1">{#N/A,#N/A,FALSE,"Jul";#N/A,#N/A,FALSE,"August";#N/A,#N/A,FALSE,"Sep-YTD"}</definedName>
    <definedName name="NonNL" hidden="1">{#N/A,#N/A,FALSE,"Jul";#N/A,#N/A,FALSE,"August";#N/A,#N/A,FALSE,"Sep-YTD"}</definedName>
    <definedName name="NonNL_1" hidden="1">{#N/A,#N/A,FALSE,"Jul";#N/A,#N/A,FALSE,"August";#N/A,#N/A,FALSE,"Sep-YTD"}</definedName>
    <definedName name="nothing" hidden="1">{#N/A,#N/A,FALSE,"Jul";#N/A,#N/A,FALSE,"August";#N/A,#N/A,FALSE,"Sep-YTD"}</definedName>
    <definedName name="nothing_1" hidden="1">{#N/A,#N/A,FALSE,"Jul";#N/A,#N/A,FALSE,"August";#N/A,#N/A,FALSE,"Sep-YTD"}</definedName>
    <definedName name="NumServers">#REF!</definedName>
    <definedName name="OffPeakLMP">#REF!</definedName>
    <definedName name="ok" hidden="1">{#N/A,#N/A,FALSE,"Jul";#N/A,#N/A,FALSE,"August";#N/A,#N/A,FALSE,"Sep-YTD"}</definedName>
    <definedName name="ok_1" hidden="1">{#N/A,#N/A,FALSE,"Jul";#N/A,#N/A,FALSE,"August";#N/A,#N/A,FALSE,"Sep-YTD"}</definedName>
    <definedName name="okay" hidden="1">{#N/A,#N/A,FALSE,"Jul";#N/A,#N/A,FALSE,"August";#N/A,#N/A,FALSE,"Sep-YTD"}</definedName>
    <definedName name="okay_1" hidden="1">{#N/A,#N/A,FALSE,"Jul";#N/A,#N/A,FALSE,"August";#N/A,#N/A,FALSE,"Sep-YTD"}</definedName>
    <definedName name="Old" hidden="1">"3GNURECDNZ0IKTBWXW3R9GQ3T"</definedName>
    <definedName name="otherrev" hidden="1">{#N/A,#N/A,TRUE,"SDGE";#N/A,#N/A,TRUE,"GBU";#N/A,#N/A,TRUE,"TBU";#N/A,#N/A,TRUE,"EDBU";#N/A,#N/A,TRUE,"ExclCC"}</definedName>
    <definedName name="otherrev_1" hidden="1">{#N/A,#N/A,TRUE,"SDGE";#N/A,#N/A,TRUE,"GBU";#N/A,#N/A,TRUE,"TBU";#N/A,#N/A,TRUE,"EDBU";#N/A,#N/A,TRUE,"ExclCC"}</definedName>
    <definedName name="OutageTime">#REF!</definedName>
    <definedName name="OutageTimeImprovement">#REF!</definedName>
    <definedName name="p" hidden="1">"3V3A0OEFNLB04ZKZY7UM4EDJV"</definedName>
    <definedName name="p.Covenants" hidden="1">#REF!</definedName>
    <definedName name="p.Covenants_Titles" hidden="1">#REF!</definedName>
    <definedName name="p.CreditStats" hidden="1">#REF!</definedName>
    <definedName name="p.DCF" hidden="1">#REF!</definedName>
    <definedName name="p.DCF_Titles" hidden="1">#REF!</definedName>
    <definedName name="p.IRR" hidden="1">#REF!</definedName>
    <definedName name="p.IRR_Titles" hidden="1">#REF!</definedName>
    <definedName name="p.SP" hidden="1">#REF!</definedName>
    <definedName name="p.Summary" hidden="1">#REF!</definedName>
    <definedName name="p.Summary_Titles" hidden="1">#REF!</definedName>
    <definedName name="P_Tot" hidden="1">{#N/A,#N/A,FALSE,"CONTENTS";#N/A,#N/A,FALSE,"P-1";#N/A,#N/A,FALSE,"P-2";#N/A,#N/A,FALSE,"P-3";#N/A,#N/A,FALSE,"P-4";#N/A,#N/A,FALSE,"P-5";#N/A,#N/A,FALSE,"P-6";#N/A,#N/A,FALSE,"P-7";#N/A,#N/A,FALSE,"P-8";#N/A,#N/A,FALSE,"P-9";#N/A,#N/A,FALSE,"P-10";#N/A,#N/A,FALSE,"P10-INST.";#N/A,#N/A,FALSE,"P-10A";#N/A,#N/A,FALSE,"P-11";#N/A,#N/A,FALSE,"P-12";#N/A,#N/A,FALSE,"P-13";#N/A,#N/A,FALSE,"P-14";#N/A,#N/A,FALSE,"P-15";#N/A,#N/A,FALSE,"P-16";#N/A,#N/A,FALSE,"P-17";#N/A,#N/A,FALSE,"P-18";#N/A,#N/A,FALSE,"P-19";#N/A,#N/A,FALSE,"P-20";#N/A,#N/A,FALSE,"P-21";#N/A,#N/A,FALSE,"P-22"}</definedName>
    <definedName name="P_Tot_1" hidden="1">{#N/A,#N/A,FALSE,"CONTENTS";#N/A,#N/A,FALSE,"P-1";#N/A,#N/A,FALSE,"P-2";#N/A,#N/A,FALSE,"P-3";#N/A,#N/A,FALSE,"P-4";#N/A,#N/A,FALSE,"P-5";#N/A,#N/A,FALSE,"P-6";#N/A,#N/A,FALSE,"P-7";#N/A,#N/A,FALSE,"P-8";#N/A,#N/A,FALSE,"P-9";#N/A,#N/A,FALSE,"P-10";#N/A,#N/A,FALSE,"P10-INST.";#N/A,#N/A,FALSE,"P-10A";#N/A,#N/A,FALSE,"P-11";#N/A,#N/A,FALSE,"P-12";#N/A,#N/A,FALSE,"P-13";#N/A,#N/A,FALSE,"P-14";#N/A,#N/A,FALSE,"P-15";#N/A,#N/A,FALSE,"P-16";#N/A,#N/A,FALSE,"P-17";#N/A,#N/A,FALSE,"P-18";#N/A,#N/A,FALSE,"P-19";#N/A,#N/A,FALSE,"P-20";#N/A,#N/A,FALSE,"P-21";#N/A,#N/A,FALSE,"P-22"}</definedName>
    <definedName name="Pal_Workbook_GUID" hidden="1">"4UDUM1AM3IE6GAHR58IB35SE"</definedName>
    <definedName name="PCTEnergySavings">#REF!</definedName>
    <definedName name="PCTParticipation">#REF!</definedName>
    <definedName name="PeakDemandReduction">#REF!</definedName>
    <definedName name="PeakHours">#REF!</definedName>
    <definedName name="PeakLMP">#REF!</definedName>
    <definedName name="PHILIPS" hidden="1">{#N/A,#N/A,FALSE,"RECAP";#N/A,#N/A,FALSE,"MATBYCLS";#N/A,#N/A,FALSE,"STATUS";#N/A,#N/A,FALSE,"OP-ACT";#N/A,#N/A,FALSE,"W_O"}</definedName>
    <definedName name="PHILIPS_1" hidden="1">{#N/A,#N/A,FALSE,"RECAP";#N/A,#N/A,FALSE,"MATBYCLS";#N/A,#N/A,FALSE,"STATUS";#N/A,#N/A,FALSE,"OP-ACT";#N/A,#N/A,FALSE,"W_O"}</definedName>
    <definedName name="Pingmancera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Pingmancera_1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piti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piti_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PO_list">OFFSET(#REF!,0,0,#REF!)</definedName>
    <definedName name="prelamp" hidden="1">{"ID1",#N/A,FALSE,"IDIQ-I";"id2",#N/A,FALSE,"IDIQ-II";"ID3",#N/A,FALSE,"IDIQ-III";"ID4",#N/A,FALSE,"IDIQ-IV";"id5",#N/A,FALSE,"IDIQ-V";"ID6",#N/A,FALSE,"IDIQ-VI";"DO1a",#N/A,FALSE,"DO-IA";"DO1b",#N/A,FALSE,"DO-IB";"DO1C",#N/A,FALSE,"DO-IC";"DO3",#N/A,FALSE,"DO-III";"DO4",#N/A,FALSE,"DO-IV";"DO5",#N/A,FALSE,"DO-V"}</definedName>
    <definedName name="prelamp_1" hidden="1">{"ID1",#N/A,FALSE,"IDIQ-I";"id2",#N/A,FALSE,"IDIQ-II";"ID3",#N/A,FALSE,"IDIQ-III";"ID4",#N/A,FALSE,"IDIQ-IV";"id5",#N/A,FALSE,"IDIQ-V";"ID6",#N/A,FALSE,"IDIQ-VI";"DO1a",#N/A,FALSE,"DO-IA";"DO1b",#N/A,FALSE,"DO-IB";"DO1C",#N/A,FALSE,"DO-IC";"DO3",#N/A,FALSE,"DO-III";"DO4",#N/A,FALSE,"DO-IV";"DO5",#N/A,FALSE,"DO-V"}</definedName>
    <definedName name="PrepayEnergySavings">#REF!</definedName>
    <definedName name="PrepayParticipation">#REF!</definedName>
    <definedName name="Previous" hidden="1">"3CK0WDE8XZ7347BCZZH31YOFD"</definedName>
    <definedName name="problem" hidden="1">{#N/A,#N/A,FALSE,"trates"}</definedName>
    <definedName name="problem_1" hidden="1">{#N/A,#N/A,FALSE,"trates"}</definedName>
    <definedName name="project">OFFSET(#REF!,0,0,#REF!+2,1)</definedName>
    <definedName name="Projects">OFFSET(#REF!,0,0,#REF!+2)</definedName>
    <definedName name="qqqqqqq" hidden="1">{"SourcesUses",#N/A,TRUE,"CFMODEL";"TransOverview",#N/A,TRUE,"CFMODEL"}</definedName>
    <definedName name="qqqqqqq_1" hidden="1">{"SourcesUses",#N/A,TRUE,"CFMODEL";"TransOverview",#N/A,TRUE,"CFMODEL"}</definedName>
    <definedName name="qqqqqqqqqqqqqqqqqq" hidden="1">{"Income Statement",#N/A,FALSE,"CFMODEL";"Balance Sheet",#N/A,FALSE,"CFMODEL"}</definedName>
    <definedName name="qqqqqqqqqqqqqqqqqq_1" hidden="1">{"Income Statement",#N/A,FALSE,"CFMODEL";"Balance Sheet",#N/A,FALSE,"CFMODEL"}</definedName>
    <definedName name="r.CashFlow" hidden="1">#REF!</definedName>
    <definedName name="r.Leverage" hidden="1">#REF!</definedName>
    <definedName name="r.Liquidity" hidden="1">#REF!</definedName>
    <definedName name="r.Market" hidden="1">#REF!</definedName>
    <definedName name="r.Profitability" hidden="1">#REF!</definedName>
    <definedName name="r.Summary" hidden="1">#REF!</definedName>
    <definedName name="range1" hidden="1">"S:\65686\04RET\PEN_VALS\LITTON_NONQUAL\FORECAST\"</definedName>
    <definedName name="Ratio_trench_to_cable" hidden="1">#REF!</definedName>
    <definedName name="Ref.Fiscal_Yr">#REF!</definedName>
    <definedName name="Ref.Month">#REF!</definedName>
    <definedName name="Ref.Period">#REF!</definedName>
    <definedName name="reference3" hidden="1">{"SourcesUses",#N/A,TRUE,"CFMODEL";"TransOverview",#N/A,TRUE,"CFMODEL"}</definedName>
    <definedName name="reference3_1" hidden="1">{"SourcesUses",#N/A,TRUE,"CFMODEL";"TransOverview",#N/A,TRUE,"CFMODEL"}</definedName>
    <definedName name="reference32" hidden="1">{"SourcesUses",#N/A,TRUE,"CFMODEL";"TransOverview",#N/A,TRUE,"CFMODEL"}</definedName>
    <definedName name="reference32_1" hidden="1">{"SourcesUses",#N/A,TRUE,"CFMODEL";"TransOverview",#N/A,TRUE,"CFMODEL"}</definedName>
    <definedName name="rert" hidden="1">{"'Attachment'!$A$1:$L$49"}</definedName>
    <definedName name="rert_1" hidden="1">{"'Attachment'!$A$1:$L$49"}</definedName>
    <definedName name="RESDGE" hidden="1">{#N/A,#N/A,FALSE,"Jul";#N/A,#N/A,FALSE,"August";#N/A,#N/A,FALSE,"Sep-YTD"}</definedName>
    <definedName name="RESDGE_1" hidden="1">{#N/A,#N/A,FALSE,"Jul";#N/A,#N/A,FALSE,"August";#N/A,#N/A,FALSE,"Sep-YTD"}</definedName>
    <definedName name="RESDGE1" hidden="1">{#N/A,#N/A,FALSE,"Jul";#N/A,#N/A,FALSE,"August";#N/A,#N/A,FALSE,"Sep-YTD"}</definedName>
    <definedName name="RESDGE1_1" hidden="1">{#N/A,#N/A,FALSE,"Jul";#N/A,#N/A,FALSE,"August";#N/A,#N/A,FALSE,"Sep-YTD"}</definedName>
    <definedName name="ResidentialBenefit">#REF!</definedName>
    <definedName name="ResMtrCnt">#REF!</definedName>
    <definedName name="RetailRate2013">#REF!</definedName>
    <definedName name="RetailRateEsc">#REF!</definedName>
    <definedName name="RetailUsageEsc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ng_list_CapEx_Type">#REF!</definedName>
    <definedName name="rng_list_Category">#REF!</definedName>
    <definedName name="rng_list_Director">#REF!</definedName>
    <definedName name="rng_list_Driver">#REF!</definedName>
    <definedName name="rng_list_Functional_Area">#REF!</definedName>
    <definedName name="rng_List_ISD">#REF!</definedName>
    <definedName name="rng_list_jurisdiction">#REF!</definedName>
    <definedName name="rng_list_Outlook">#REF!</definedName>
    <definedName name="rng_list_Project_Manager">#REF!</definedName>
    <definedName name="rng_list_Spokesperson">#REF!</definedName>
    <definedName name="rng_list_Vice_President">#REF!</definedName>
    <definedName name="rngCFM">#REF!</definedName>
    <definedName name="rngCFMMonth">#REF!</definedName>
    <definedName name="rngCoreMDX">#REF!</definedName>
    <definedName name="rngCubAttributes">#REF!</definedName>
    <definedName name="rngCubeJurVers">#REF!</definedName>
    <definedName name="rngCurrentCorpOutlook">#REF!</definedName>
    <definedName name="rngJurMDX">#REF!</definedName>
    <definedName name="rngJurMDXAll">#REF!</definedName>
    <definedName name="rngPFMonth">#REF!</definedName>
    <definedName name="rngPlan">#REF!</definedName>
    <definedName name="rngPriorOutlook">#REF!</definedName>
    <definedName name="rngProjAttrCube">#REF!</definedName>
    <definedName name="rngProject">#REF!</definedName>
    <definedName name="rngProjectDim">#REF!</definedName>
    <definedName name="rngProjMDX">#REF!</definedName>
    <definedName name="rngREM">#REF!</definedName>
    <definedName name="rngServer">#REF!</definedName>
    <definedName name="rngSpokesperson">#REF!</definedName>
    <definedName name="rngTimeDim">#REF!</definedName>
    <definedName name="rngVersion">#REF!</definedName>
    <definedName name="rngYear">#REF!</definedName>
    <definedName name="rngYear2">#REF!</definedName>
    <definedName name="rngYear3">#REF!</definedName>
    <definedName name="rngYear4">#REF!</definedName>
    <definedName name="rngYear5">#REF!</definedName>
    <definedName name="rngYear6">#REF!</definedName>
    <definedName name="rrrrr" hidden="1">{"SourcesUses",#N/A,TRUE,#N/A;"TransOverview",#N/A,TRUE,"CFMODEL"}</definedName>
    <definedName name="rrrrr_1" hidden="1">{"SourcesUses",#N/A,TRUE,#N/A;"TransOverview",#N/A,TRUE,"CFMODEL"}</definedName>
    <definedName name="rrrrrr" hidden="1">{"SourcesUses",#N/A,TRUE,"FundsFlow";"TransOverview",#N/A,TRUE,"FundsFlow"}</definedName>
    <definedName name="rrrrrr_1" hidden="1">{"SourcesUses",#N/A,TRUE,"FundsFlow";"TransOverview",#N/A,TRUE,"FundsFlow"}</definedName>
    <definedName name="rrrrrr2" hidden="1">{"SourcesUses",#N/A,TRUE,"FundsFlow";"TransOverview",#N/A,TRUE,"FundsFlow"}</definedName>
    <definedName name="rrrrrr2_1" hidden="1">{"SourcesUses",#N/A,TRUE,"FundsFlow";"TransOverview",#N/A,TRUE,"FundsFlow"}</definedName>
    <definedName name="s" hidden="1">{#N/A,#N/A,FALSE,"Jul";#N/A,#N/A,FALSE,"August";#N/A,#N/A,FALSE,"Sep-YTD"}</definedName>
    <definedName name="s_1" hidden="1">{#N/A,#N/A,FALSE,"Jul";#N/A,#N/A,FALSE,"August";#N/A,#N/A,FALSE,"Sep-YTD"}</definedName>
    <definedName name="SAPBEXhrIndnt" hidden="1">"Wide"</definedName>
    <definedName name="SAPBEXrevision" hidden="1">1</definedName>
    <definedName name="SAPBEXsysID" hidden="1">"BWP"</definedName>
    <definedName name="SAPBEXwbID" hidden="1">"3SKMQ2AXBPPD5P178Y2DPKS2J"</definedName>
    <definedName name="SAPCrosstab1">#REF!</definedName>
    <definedName name="SAPCrosstab10">#REF!</definedName>
    <definedName name="SAPCrosstab11">#REF!</definedName>
    <definedName name="SAPCrosstab12">#REF!</definedName>
    <definedName name="SAPCrosstab13">#REF!</definedName>
    <definedName name="SAPCrosstab14">#REF!</definedName>
    <definedName name="SAPCrosstab15">#REF!</definedName>
    <definedName name="SAPCrosstab16">#REF!</definedName>
    <definedName name="SAPCrosstab17">#REF!</definedName>
    <definedName name="SAPCrosstab18">#REF!</definedName>
    <definedName name="SAPCrosstab19">#REF!</definedName>
    <definedName name="SAPCrosstab2">#REF!</definedName>
    <definedName name="SAPCrosstab20">#REF!</definedName>
    <definedName name="SAPCrosstab21">#REF!</definedName>
    <definedName name="SAPCrosstab22">#REF!</definedName>
    <definedName name="SAPCrosstab23">#REF!</definedName>
    <definedName name="SAPCrosstab24">#REF!</definedName>
    <definedName name="SAPCrosstab25">#REF!</definedName>
    <definedName name="SAPCrosstab26">#REF!</definedName>
    <definedName name="SAPCrosstab27">#REF!</definedName>
    <definedName name="SAPCrosstab28">#REF!</definedName>
    <definedName name="SAPCrosstab29">#REF!</definedName>
    <definedName name="SAPCrosstab3">#REF!</definedName>
    <definedName name="SAPCrosstab30">#REF!</definedName>
    <definedName name="SAPCrosstab31">#REF!</definedName>
    <definedName name="SAPCrosstab32">#REF!</definedName>
    <definedName name="SAPCrosstab33">#REF!</definedName>
    <definedName name="SAPCrosstab34">#REF!</definedName>
    <definedName name="SAPCrosstab35">#REF!</definedName>
    <definedName name="SAPCrosstab4">#REF!</definedName>
    <definedName name="SAPCrosstab5">#REF!</definedName>
    <definedName name="SAPCrosstab6">#REF!</definedName>
    <definedName name="SAPCrosstab7">#REF!</definedName>
    <definedName name="SAPCrosstab8">#REF!</definedName>
    <definedName name="SAPCrosstab9">#REF!</definedName>
    <definedName name="SAPsysID" hidden="1">"708C5W7SBKP804JT78WJ0JNKI"</definedName>
    <definedName name="SAPwbID" hidden="1">"ARS"</definedName>
    <definedName name="sdafsadf" hidden="1">{#N/A,#N/A,FALSE,"Aging Summary";#N/A,#N/A,FALSE,"Ratio Analysis";#N/A,#N/A,FALSE,"Test 120 Day Accts";#N/A,#N/A,FALSE,"Tickmarks"}</definedName>
    <definedName name="sdafsadf_1" hidden="1">{#N/A,#N/A,FALSE,"Aging Summary";#N/A,#N/A,FALSE,"Ratio Analysis";#N/A,#N/A,FALSE,"Test 120 Day Accts";#N/A,#N/A,FALSE,"Tickmarks"}</definedName>
    <definedName name="sdge" hidden="1">12</definedName>
    <definedName name="SEASONAL_DATASET">#REF!</definedName>
    <definedName name="sencount" hidden="1">1</definedName>
    <definedName name="Server">#REF!</definedName>
    <definedName name="Small_C_I_Benefit">#REF!</definedName>
    <definedName name="SmallCIMeterCnt">#REF!</definedName>
    <definedName name="snapshot">OFFSET(#REF!,0,0,#REF!,1)</definedName>
    <definedName name="something" hidden="1">{#N/A,#N/A,FALSE,"Jul";#N/A,#N/A,FALSE,"August";#N/A,#N/A,FALSE,"Sep-YTD"}</definedName>
    <definedName name="something_1" hidden="1">{#N/A,#N/A,FALSE,"Jul";#N/A,#N/A,FALSE,"August";#N/A,#N/A,FALSE,"Sep-YTD"}</definedName>
    <definedName name="SS" hidden="1">{#N/A,#N/A,FALSE,"Jul";#N/A,#N/A,FALSE,"August";#N/A,#N/A,FALSE,"Sep-YTD"}</definedName>
    <definedName name="SS_1" hidden="1">{#N/A,#N/A,FALSE,"Jul";#N/A,#N/A,FALSE,"August";#N/A,#N/A,FALSE,"Sep-YTD"}</definedName>
    <definedName name="sss" hidden="1">{"SourcesUses",#N/A,TRUE,#N/A;"TransOverview",#N/A,TRUE,"CFMODEL"}</definedName>
    <definedName name="sss_1" hidden="1">{"SourcesUses",#N/A,TRUE,#N/A;"TransOverview",#N/A,TRUE,"CFMODEL"}</definedName>
    <definedName name="sssssssssssssssss" hidden="1">{"Income Statement",#N/A,FALSE,"CFMODEL";"Balance Sheet",#N/A,FALSE,"CFMODEL"}</definedName>
    <definedName name="sssssssssssssssss_1" hidden="1">{"Income Statement",#N/A,FALSE,"CFMODEL";"Balance Sheet",#N/A,FALSE,"CFMODEL"}</definedName>
    <definedName name="sssssssssssssssssss" hidden="1">{"Income Statement",#N/A,FALSE,"CFMODEL";"Balance Sheet",#N/A,FALSE,"CFMODEL"}</definedName>
    <definedName name="sssssssssssssssssss_1" hidden="1">{"Income Statement",#N/A,FALSE,"CFMODEL";"Balance Sheet",#N/A,FALSE,"CFMODEL"}</definedName>
    <definedName name="SystemPeakDemand">#REF!</definedName>
    <definedName name="Table1">#REF!</definedName>
    <definedName name="TDM" hidden="1">{#N/A,#N/A,FALSE,"Aging Summary";#N/A,#N/A,FALSE,"Ratio Analysis";#N/A,#N/A,FALSE,"Test 120 Day Accts";#N/A,#N/A,FALSE,"Tickmarks"}</definedName>
    <definedName name="TDM_1" hidden="1">{#N/A,#N/A,FALSE,"Aging Summary";#N/A,#N/A,FALSE,"Ratio Analysis";#N/A,#N/A,FALSE,"Test 120 Day Accts";#N/A,#N/A,FALSE,"Tickmarks"}</definedName>
    <definedName name="template2" hidden="1">{"by_month",#N/A,TRUE,"template";"destec_month",#N/A,TRUE,"template";"by_quarter",#N/A,TRUE,"template";"destec_quarter",#N/A,TRUE,"template";"by_year",#N/A,TRUE,"template";"destec_annual",#N/A,TRUE,"template"}</definedName>
    <definedName name="template2_1" hidden="1">{"by_month",#N/A,TRUE,"template";"destec_month",#N/A,TRUE,"template";"by_quarter",#N/A,TRUE,"template";"destec_quarter",#N/A,TRUE,"template";"by_year",#N/A,TRUE,"template";"destec_annual",#N/A,TRUE,"template"}</definedName>
    <definedName name="terst2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terst2_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test" hidden="1">{"Control_DataContact",#N/A,FALSE,"Control"}</definedName>
    <definedName name="test_1" hidden="1">{"Control_DataContact",#N/A,FALSE,"Control"}</definedName>
    <definedName name="test2" hidden="1">{"Sch.D_P_1Gas",#N/A,FALSE,"Sch.D";"Sch.D_P_2Elec",#N/A,FALSE,"Sch.D"}</definedName>
    <definedName name="test2_1" hidden="1">{"Sch.D_P_1Gas",#N/A,FALSE,"Sch.D";"Sch.D_P_2Elec",#N/A,FALSE,"Sch.D"}</definedName>
    <definedName name="test2006" hidden="1">{"SourcesUses",#N/A,TRUE,#N/A;"TransOverview",#N/A,TRUE,"CFMODEL"}</definedName>
    <definedName name="test2006_1" hidden="1">{"SourcesUses",#N/A,TRUE,#N/A;"TransOverview",#N/A,TRUE,"CFMODEL"}</definedName>
    <definedName name="test3" hidden="1">{"Sch.E_PayrollExp",#N/A,TRUE,"Sch.E,F,G,H";"Sch.F_PayrollTaxes",#N/A,TRUE,"Sch.E,F,G,H";"Sch.G_IncentComp",#N/A,TRUE,"Sch.E,F,G,H";"Sch.H_P1_EmplBeneSum",#N/A,TRUE,"Sch.E,F,G,H"}</definedName>
    <definedName name="test3_1" hidden="1">{"Sch.E_PayrollExp",#N/A,TRUE,"Sch.E,F,G,H";"Sch.F_PayrollTaxes",#N/A,TRUE,"Sch.E,F,G,H";"Sch.G_IncentComp",#N/A,TRUE,"Sch.E,F,G,H";"Sch.H_P1_EmplBeneSum",#N/A,TRUE,"Sch.E,F,G,H"}</definedName>
    <definedName name="TextRefCopyRangeCount" hidden="1">39</definedName>
    <definedName name="TheftLosses">#REF!</definedName>
    <definedName name="TheOne">#REF!</definedName>
    <definedName name="tm1\\_0_H">"{ ""server"" : ""https://sempracau.planning-analytics.ibmcloud.com"", ""cube"" : ""{ \""server\"" : \""Elec_Distr\"", \""cube\"" : \""CF_Input_Parameters\""}""}"</definedName>
    <definedName name="tm1\\_0_H_1">"{ ""server"" : ""https://sempracau.planning-analytics.ibmcloud.com"", ""cube"" : ""{ \""server\"" : \""Elec_Trans\"", \""cube\"" : \""Project_Summary\""}""}"</definedName>
    <definedName name="tm1\\_1_H">"{ ""server"" : ""https://sempracau.planning-analytics.ibmcloud.com"", ""cube"" : ""{ \""server\"" : \""Elec_Distr\"", \""cube\"" : \""CF_Input\""}""}"</definedName>
    <definedName name="tm1\\_2_H">"{ ""server"" : ""https://sempracau.planning-analytics.ibmcloud.com"", ""cube"" : ""{ \""server\"" : \""Elec_Distr\"", \""cube\"" : \""CFCPD_Input_Parameters\""}""}"</definedName>
    <definedName name="tm1\\_3_H">"{ ""server"" : ""https://sempracau.planning-analytics.ibmcloud.com"", ""cube"" : ""{ \""server\"" : \""Elec_Distr\"", \""cube\"" : \""CFCPD_Input\""}""}"</definedName>
    <definedName name="tm1\\_4_H">"{ ""server"" : ""https://sempracau.planning-analytics.ibmcloud.com"", ""cube"" : ""{ \""server\"" : \""Elec_Trans\"", \""cube\"" : \""Project_Summary\""}""}"</definedName>
    <definedName name="tm1\\_5_H">"{ ""server"" : ""https://sempracau.planning-analytics.ibmcloud.com"", ""cube"" : ""{ \""server\"" : \""Elec_Trans\"", \""cube\"" : \""Project_Summary\""}""}"</definedName>
    <definedName name="tm1\\_5_S">#REF!</definedName>
    <definedName name="tm1\\_6_H">"{ ""server"" : ""https://sempracau.planning-analytics.ibmcloud.com"", ""cube"" : ""{ \""server\"" : \""Elec_Trans\"", \""cube\"" : \""Project_Summary\""}""}"</definedName>
    <definedName name="TM1REBUILDOPTION">1</definedName>
    <definedName name="TM1REBUILDOPTION_1">0</definedName>
    <definedName name="TotalEnergyPurchased">#REF!</definedName>
    <definedName name="TOUEnergySavings">#REF!</definedName>
    <definedName name="TOUEventDays">#REF!</definedName>
    <definedName name="TOUOffPeakLMP">#REF!</definedName>
    <definedName name="TOUParticipation">#REF!</definedName>
    <definedName name="TOUPeakLMP">#REF!</definedName>
    <definedName name="TP_Footer_Path" hidden="1">"S:\04048\04RET\Special Projects\Special Plan Transfer\"</definedName>
    <definedName name="TP_Footer_User" hidden="1">"Melvin Williams"</definedName>
    <definedName name="TP_Footer_Version" hidden="1">"v3.00"</definedName>
    <definedName name="TrucksPersonnel">#REF!</definedName>
    <definedName name="TUCU" hidden="1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ersion">OFFSET(#REF!,0,0,#REF!)</definedName>
    <definedName name="W">{"SourcesUses",#N/A,TRUE,"CFMODEL";"TransOverview",#N/A,TRUE,"CFMODEL"}</definedName>
    <definedName name="w_1" hidden="1">{"SourcesUses",#N/A,TRUE,"CFMODEL";"TransOverview",#N/A,TRUE,"CFMODEL"}</definedName>
    <definedName name="WaterLosses">#REF!</definedName>
    <definedName name="WebDefault" hidden="1">#N/A</definedName>
    <definedName name="what?" hidden="1">{"phase 1 ecm table",#N/A,FALSE,"ECM Matrix";"total ecm table",#N/A,FALSE,"ECM Matrix"}</definedName>
    <definedName name="what??" hidden="1">{"okte1",#N/A,FALSE,"OKTE GAS CONV";"okte2",#N/A,FALSE,"OKTE GAS CONV";"okte3",#N/A,FALSE,"OKTE GAS CONV";"okte4",#N/A,FALSE,"OKTE GAS CONV"}</definedName>
    <definedName name="what???" hidden="1">{"Overhead",#N/A,FALSE,"NEW FINMODEL";"Overhead",#N/A,FALSE,"Cash flow Phase 1";"Overhead PH1 w Benefits",#N/A,FALSE,"ECM Matrix";"Overhead PH1 w RFP",#N/A,FALSE,"ECM Matrix";"Overhead Total w benefits",#N/A,FALSE,"ECM Matrix";"Overhead Total w RFP",#N/A,FALSE,"ECM Matrix"}</definedName>
    <definedName name="what???_1" hidden="1">{"Overhead",#N/A,FALSE,"NEW FINMODEL";"Overhead",#N/A,FALSE,"Cash flow Phase 1";"Overhead PH1 w Benefits",#N/A,FALSE,"ECM Matrix";"Overhead PH1 w RFP",#N/A,FALSE,"ECM Matrix";"Overhead Total w benefits",#N/A,FALSE,"ECM Matrix";"Overhead Total w RFP",#N/A,FALSE,"ECM Matrix"}</definedName>
    <definedName name="what???1" hidden="1">{"Overhead",#N/A,FALSE,"NEW FINMODEL";"Overhead",#N/A,FALSE,"Cash flow Phase 1";"Overhead PH1 w Benefits",#N/A,FALSE,"ECM Matrix";"Overhead PH1 w RFP",#N/A,FALSE,"ECM Matrix";"Overhead Total w benefits",#N/A,FALSE,"ECM Matrix";"Overhead Total w RFP",#N/A,FALSE,"ECM Matrix"}</definedName>
    <definedName name="what???1_1" hidden="1">{"Overhead",#N/A,FALSE,"NEW FINMODEL";"Overhead",#N/A,FALSE,"Cash flow Phase 1";"Overhead PH1 w Benefits",#N/A,FALSE,"ECM Matrix";"Overhead PH1 w RFP",#N/A,FALSE,"ECM Matrix";"Overhead Total w benefits",#N/A,FALSE,"ECM Matrix";"Overhead Total w RFP",#N/A,FALSE,"ECM Matrix"}</definedName>
    <definedName name="what??_1" hidden="1">{"okte1",#N/A,FALSE,"OKTE GAS CONV";"okte2",#N/A,FALSE,"OKTE GAS CONV";"okte3",#N/A,FALSE,"OKTE GAS CONV";"okte4",#N/A,FALSE,"OKTE GAS CONV"}</definedName>
    <definedName name="what??1" hidden="1">{"okte1",#N/A,FALSE,"OKTE GAS CONV";"okte2",#N/A,FALSE,"OKTE GAS CONV";"okte3",#N/A,FALSE,"OKTE GAS CONV";"okte4",#N/A,FALSE,"OKTE GAS CONV"}</definedName>
    <definedName name="what??1_1" hidden="1">{"okte1",#N/A,FALSE,"OKTE GAS CONV";"okte2",#N/A,FALSE,"OKTE GAS CONV";"okte3",#N/A,FALSE,"OKTE GAS CONV";"okte4",#N/A,FALSE,"OKTE GAS CONV"}</definedName>
    <definedName name="what?_1" hidden="1">{"phase 1 ecm table",#N/A,FALSE,"ECM Matrix";"total ecm table",#N/A,FALSE,"ECM Matrix"}</definedName>
    <definedName name="what1" hidden="1">{"phase 1 ecm table",#N/A,FALSE,"ECM Matrix";"total ecm table",#N/A,FALSE,"ECM Matrix"}</definedName>
    <definedName name="what1_1" hidden="1">{"phase 1 ecm table",#N/A,FALSE,"ECM Matrix";"total ecm table",#N/A,FALSE,"ECM Matrix"}</definedName>
    <definedName name="whatth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whatth_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who" hidden="1">{"phase 1 ecm table",#N/A,FALSE,"ECM Matrix";"total ecm table",#N/A,FALSE,"ECM Matrix"}</definedName>
    <definedName name="who_1" hidden="1">{"phase 1 ecm table",#N/A,FALSE,"ECM Matrix";"total ecm table",#N/A,FALSE,"ECM Matrix"}</definedName>
    <definedName name="whoa" hidden="1">{"okte1",#N/A,FALSE,"OKTE GAS CONV";"okte2",#N/A,FALSE,"OKTE GAS CONV";"okte3",#N/A,FALSE,"OKTE GAS CONV";"okte4",#N/A,FALSE,"OKTE GAS CONV"}</definedName>
    <definedName name="whoa_1" hidden="1">{"okte1",#N/A,FALSE,"OKTE GAS CONV";"okte2",#N/A,FALSE,"OKTE GAS CONV";"okte3",#N/A,FALSE,"OKTE GAS CONV";"okte4",#N/A,FALSE,"OKTE GAS CONV"}</definedName>
    <definedName name="WholesaleEnergyCostEsc">#REF!</definedName>
    <definedName name="WholesaleRate2013">#REF!</definedName>
    <definedName name="wrn.1995._.BUDGET._.PACKAGE." hidden="1">{#N/A,#N/A,FALSE,"CONTENTS";#N/A,#N/A,FALSE,"P-1";#N/A,#N/A,FALSE,"P-2";#N/A,#N/A,FALSE,"P-3";#N/A,#N/A,FALSE,"P-4";#N/A,#N/A,FALSE,"P-5";#N/A,#N/A,FALSE,"P-6";#N/A,#N/A,FALSE,"P-7";#N/A,#N/A,FALSE,"P-8";#N/A,#N/A,FALSE,"P-9";#N/A,#N/A,FALSE,"P-10";#N/A,#N/A,FALSE,"P10-INST.";#N/A,#N/A,FALSE,"P-10A";#N/A,#N/A,FALSE,"P-11";#N/A,#N/A,FALSE,"P-12";#N/A,#N/A,FALSE,"P-13";#N/A,#N/A,FALSE,"P-14";#N/A,#N/A,FALSE,"P-15";#N/A,#N/A,FALSE,"P-16";#N/A,#N/A,FALSE,"P-17";#N/A,#N/A,FALSE,"P-18";#N/A,#N/A,FALSE,"P-19";#N/A,#N/A,FALSE,"P-20";#N/A,#N/A,FALSE,"P-21";#N/A,#N/A,FALSE,"P-22"}</definedName>
    <definedName name="wrn.1995._.BUDGET._.PACKAGE._1" hidden="1">{#N/A,#N/A,FALSE,"CONTENTS";#N/A,#N/A,FALSE,"P-1";#N/A,#N/A,FALSE,"P-2";#N/A,#N/A,FALSE,"P-3";#N/A,#N/A,FALSE,"P-4";#N/A,#N/A,FALSE,"P-5";#N/A,#N/A,FALSE,"P-6";#N/A,#N/A,FALSE,"P-7";#N/A,#N/A,FALSE,"P-8";#N/A,#N/A,FALSE,"P-9";#N/A,#N/A,FALSE,"P-10";#N/A,#N/A,FALSE,"P10-INST.";#N/A,#N/A,FALSE,"P-10A";#N/A,#N/A,FALSE,"P-11";#N/A,#N/A,FALSE,"P-12";#N/A,#N/A,FALSE,"P-13";#N/A,#N/A,FALSE,"P-14";#N/A,#N/A,FALSE,"P-15";#N/A,#N/A,FALSE,"P-16";#N/A,#N/A,FALSE,"P-17";#N/A,#N/A,FALSE,"P-18";#N/A,#N/A,FALSE,"P-19";#N/A,#N/A,FALSE,"P-20";#N/A,#N/A,FALSE,"P-21";#N/A,#N/A,FALSE,"P-22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All." hidden="1">{#N/A,#N/A,FALSE,"Jul";#N/A,#N/A,FALSE,"August";#N/A,#N/A,FALSE,"Sep-YTD"}</definedName>
    <definedName name="wrn.All._1" hidden="1">{#N/A,#N/A,FALSE,"Jul";#N/A,#N/A,FALSE,"August";#N/A,#N/A,FALSE,"Sep-YTD"}</definedName>
    <definedName name="wrn.All.1" hidden="1">{#N/A,#N/A,FALSE,"Jul";#N/A,#N/A,FALSE,"August";#N/A,#N/A,FALSE,"Sep-YTD"}</definedName>
    <definedName name="wrn.All.1_1" hidden="1">{#N/A,#N/A,FALSE,"Jul";#N/A,#N/A,FALSE,"August";#N/A,#N/A,FALSE,"Sep-YTD"}</definedName>
    <definedName name="wrn.AllSummarySheets.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_1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SC._.Evaluation." hidden="1">{#N/A,#N/A,FALSE,"Program Costs";#N/A,#N/A,FALSE,"Program Costs Chart . Annual";#N/A,#N/A,FALSE,"Program Costs Chart . PEPM";#N/A,#N/A,FALSE,"List of Services";#N/A,#N/A,FALSE,"Experience Analysis";#N/A,#N/A,FALSE,"Derivation of Trend";#N/A,#N/A,FALSE,"Dev of Expected Costs";#N/A,#N/A,FALSE,"Expected Cost Adjustment";#N/A,#N/A,FALSE,"Summary of Expected Costs";#N/A,#N/A,FALSE,"Stop Loss Pricing";#N/A,#N/A,FALSE,"Stop Loss Parameters";#N/A,#N/A,FALSE,"Total Savings Analysis";#N/A,#N/A,FALSE,"Benefit Plan Savings Detail";#N/A,#N/A,FALSE,"Claim Administration Detail";#N/A,#N/A,FALSE,"Network Savings Detail  ";#N/A,#N/A,FALSE,"Service Center Analysis";#N/A,#N/A,FALSE,"PG Analysis ";#N/A,#N/A,FALSE,"Network Utilization";#N/A,#N/A,FALSE,"Site Match Analysis";#N/A,#N/A,FALSE,"Site Map-OC";#N/A,#N/A,FALSE,"Site Map-MC";#N/A,#N/A,FALSE,"Site Map-QPOS";#N/A,#N/A,FALSE,"Site Map-HMO";#N/A,#N/A,FALSE,"Site Map-SC"}</definedName>
    <definedName name="wrn.ASC._.Evaluation._1" hidden="1">{#N/A,#N/A,FALSE,"Program Costs";#N/A,#N/A,FALSE,"Program Costs Chart . Annual";#N/A,#N/A,FALSE,"Program Costs Chart . PEPM";#N/A,#N/A,FALSE,"List of Services";#N/A,#N/A,FALSE,"Experience Analysis";#N/A,#N/A,FALSE,"Derivation of Trend";#N/A,#N/A,FALSE,"Dev of Expected Costs";#N/A,#N/A,FALSE,"Expected Cost Adjustment";#N/A,#N/A,FALSE,"Summary of Expected Costs";#N/A,#N/A,FALSE,"Stop Loss Pricing";#N/A,#N/A,FALSE,"Stop Loss Parameters";#N/A,#N/A,FALSE,"Total Savings Analysis";#N/A,#N/A,FALSE,"Benefit Plan Savings Detail";#N/A,#N/A,FALSE,"Claim Administration Detail";#N/A,#N/A,FALSE,"Network Savings Detail  ";#N/A,#N/A,FALSE,"Service Center Analysis";#N/A,#N/A,FALSE,"PG Analysis ";#N/A,#N/A,FALSE,"Network Utilization";#N/A,#N/A,FALSE,"Site Match Analysis";#N/A,#N/A,FALSE,"Site Map-OC";#N/A,#N/A,FALSE,"Site Map-MC";#N/A,#N/A,FALSE,"Site Map-QPOS";#N/A,#N/A,FALSE,"Site Map-HMO";#N/A,#N/A,FALSE,"Site Map-SC"}</definedName>
    <definedName name="wrn.BL." hidden="1">{#N/A,#N/A,FALSE,"trates"}</definedName>
    <definedName name="wrn.BL._1" hidden="1">{#N/A,#N/A,FALSE,"trates"}</definedName>
    <definedName name="wrn.BS._.Elements.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_1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usum." hidden="1">{#N/A,#N/A,TRUE,"SDGE";#N/A,#N/A,TRUE,"GBU";#N/A,#N/A,TRUE,"TBU";#N/A,#N/A,TRUE,"EDBU";#N/A,#N/A,TRUE,"ExclCC"}</definedName>
    <definedName name="wrn.busum._1" hidden="1">{#N/A,#N/A,TRUE,"SDGE";#N/A,#N/A,TRUE,"GBU";#N/A,#N/A,TRUE,"TBU";#N/A,#N/A,TRUE,"EDBU";#N/A,#N/A,TRUE,"ExclCC"}</definedName>
    <definedName name="wrn.Complete._.Schedules.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wrn.Complete._.Schedules._1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wrn.ControlSheets." hidden="1">{"Control_P1",#N/A,FALSE,"Control";"Control_P2",#N/A,FALSE,"Control";"Control_P3",#N/A,FALSE,"Control";"Control_P4",#N/A,FALSE,"Control"}</definedName>
    <definedName name="wrn.ControlSheets._1" hidden="1">{"Control_P1",#N/A,FALSE,"Control";"Control_P2",#N/A,FALSE,"Control";"Control_P3",#N/A,FALSE,"Control";"Control_P4",#N/A,FALSE,"Control"}</definedName>
    <definedName name="wrn.COSTOS." hidden="1">{#N/A,#N/A,FALSE,"RECAP";#N/A,#N/A,FALSE,"MATBYCLS";#N/A,#N/A,FALSE,"STATUS";#N/A,#N/A,FALSE,"OP-ACT";#N/A,#N/A,FALSE,"W_O"}</definedName>
    <definedName name="wrn.COSTOS._1" hidden="1">{#N/A,#N/A,FALSE,"RECAP";#N/A,#N/A,FALSE,"MATBYCLS";#N/A,#N/A,FALSE,"STATUS";#N/A,#N/A,FALSE,"OP-ACT";#N/A,#N/A,FALSE,"W_O"}</definedName>
    <definedName name="wrn.Data." hidden="1">{#N/A,#N/A,FALSE,"3 Year Plan"}</definedName>
    <definedName name="wrn.Data._1" hidden="1">{#N/A,#N/A,FALSE,"3 Year Plan"}</definedName>
    <definedName name="wrn.Data_Contact." hidden="1">{"Control_DataContact",#N/A,FALSE,"Control"}</definedName>
    <definedName name="wrn.Data_Contact._1" hidden="1">{"Control_DataContact",#N/A,FALSE,"Control"}</definedName>
    <definedName name="wrn.DataContact" hidden="1">{"Control_DataContact",#N/A,FALSE,"Control"}</definedName>
    <definedName name="wrn.DataContact_1" hidden="1">{"Control_DataContact",#N/A,FALSE,"Control"}</definedName>
    <definedName name="wrn.Est_2003." hidden="1">{"Est_Pg1",#N/A,FALSE,"Estimate2003";"Est_Pg2",#N/A,FALSE,"Estimate2003";"Est_Pg3",#N/A,FALSE,"Estimate2003";"Escalation,",#N/A,FALSE,"Escalation"}</definedName>
    <definedName name="wrn.Est_2003._1" hidden="1">{"Est_Pg1",#N/A,FALSE,"Estimate2003";"Est_Pg2",#N/A,FALSE,"Estimate2003";"Est_Pg3",#N/A,FALSE,"Estimate2003";"Escalation,",#N/A,FALSE,"Escalation"}</definedName>
    <definedName name="wrn.FERC." hidden="1">{#N/A,#N/A,FALSE,"1";#N/A,#N/A,FALSE,"3";#N/A,#N/A,FALSE,"101";#N/A,#N/A,FALSE,"102";#N/A,#N/A,FALSE,"2";#N/A,#N/A,FALSE,"103";#N/A,#N/A,FALSE,"104";#N/A,#N/A,FALSE,"105";#N/A,#N/A,FALSE,"108";#N/A,#N/A,FALSE,"109";#N/A,#N/A,FALSE,"110";#N/A,#N/A,FALSE,"111";#N/A,#N/A,FALSE,"113";#N/A,#N/A,FALSE,"114";#N/A,#N/A,FALSE,"119";#N/A,#N/A,FALSE,"120";#N/A,#N/A,FALSE,"121";#N/A,#N/A,FALSE,"122";#N/A,#N/A,FALSE,"123";#N/A,#N/A,FALSE,"200";#N/A,#N/A,FALSE,"201";#N/A,#N/A,FALSE,"221";#N/A,#N/A,FALSE,"225";#N/A,#N/A,FALSE,"226";#N/A,#N/A,FALSE,"227";#N/A,#N/A,FALSE,"230";#N/A,#N/A,FALSE,"231";#N/A,#N/A,FALSE,"250";#N/A,#N/A,FALSE,"251";#N/A,#N/A,FALSE,"252";#N/A,#N/A,FALSE,"254";#N/A,#N/A,FALSE,"301";#N/A,#N/A,FALSE,"302";#N/A,#N/A,FALSE,"303";#N/A,#N/A,FALSE,"304";#N/A,#N/A,FALSE,"337";#N/A,#N/A,FALSE,"351";#N/A,#N/A,FALSE,"700"}</definedName>
    <definedName name="wrn.FERC._1" hidden="1">{#N/A,#N/A,FALSE,"1";#N/A,#N/A,FALSE,"3";#N/A,#N/A,FALSE,"101";#N/A,#N/A,FALSE,"102";#N/A,#N/A,FALSE,"2";#N/A,#N/A,FALSE,"103";#N/A,#N/A,FALSE,"104";#N/A,#N/A,FALSE,"105";#N/A,#N/A,FALSE,"108";#N/A,#N/A,FALSE,"109";#N/A,#N/A,FALSE,"110";#N/A,#N/A,FALSE,"111";#N/A,#N/A,FALSE,"113";#N/A,#N/A,FALSE,"114";#N/A,#N/A,FALSE,"119";#N/A,#N/A,FALSE,"120";#N/A,#N/A,FALSE,"121";#N/A,#N/A,FALSE,"122";#N/A,#N/A,FALSE,"123";#N/A,#N/A,FALSE,"200";#N/A,#N/A,FALSE,"201";#N/A,#N/A,FALSE,"221";#N/A,#N/A,FALSE,"225";#N/A,#N/A,FALSE,"226";#N/A,#N/A,FALSE,"227";#N/A,#N/A,FALSE,"230";#N/A,#N/A,FALSE,"231";#N/A,#N/A,FALSE,"250";#N/A,#N/A,FALSE,"251";#N/A,#N/A,FALSE,"252";#N/A,#N/A,FALSE,"254";#N/A,#N/A,FALSE,"301";#N/A,#N/A,FALSE,"302";#N/A,#N/A,FALSE,"303";#N/A,#N/A,FALSE,"304";#N/A,#N/A,FALSE,"337";#N/A,#N/A,FALSE,"351";#N/A,#N/A,FALSE,"700"}</definedName>
    <definedName name="wrn.fermie." hidden="1">{"b1",#N/A,TRUE,"B-1";"b2",#N/A,TRUE,"B-2";"b3",#N/A,TRUE,"B-3";"b4",#N/A,TRUE,"B-4";"b5",#N/A,TRUE,"B-5"}</definedName>
    <definedName name="wrn.fermie._1" hidden="1">{"b1",#N/A,TRUE,"B-1";"b2",#N/A,TRUE,"B-2";"b3",#N/A,TRUE,"B-3";"b4",#N/A,TRUE,"B-4";"b5",#N/A,TRUE,"B-5"}</definedName>
    <definedName name="wrn.Forward._.Pricing." hidden="1">{#N/A,#N/A,FALSE,"CORP";#N/A,#N/A,FALSE,"89";#N/A,#N/A,FALSE,"90";#N/A,#N/A,FALSE,"ESSS";#N/A,#N/A,FALSE,"23";#N/A,#N/A,FALSE,"66";#N/A,#N/A,FALSE,"67";#N/A,#N/A,FALSE,"76";#N/A,#N/A,FALSE,"78";#N/A,#N/A,FALSE,"78A";#N/A,#N/A,FALSE,"ISAS";#N/A,#N/A,FALSE,"17";#N/A,#N/A,FALSE,"18";#N/A,#N/A,FALSE,"30";#N/A,#N/A,FALSE,"31";#N/A,#N/A,FALSE,"35";#N/A,#N/A,FALSE,"38";#N/A,#N/A,FALSE,"52";#N/A,#N/A,FALSE,"53";#N/A,#N/A,FALSE,"57";#N/A,#N/A,FALSE,"58";#N/A,#N/A,FALSE,"75";#N/A,#N/A,FALSE,"84";#N/A,#N/A,FALSE,"85";#N/A,#N/A,FALSE,"LOGI";#N/A,#N/A,FALSE,"12";#N/A,#N/A,FALSE,"25";#N/A,#N/A,FALSE,"62";#N/A,#N/A,FALSE,"72";#N/A,#N/A,FALSE,"74";#N/A,#N/A,FALSE,"91";#N/A,#N/A,FALSE,"ALL SECTOR"}</definedName>
    <definedName name="wrn.Forward._.Pricing._1" hidden="1">{#N/A,#N/A,FALSE,"CORP";#N/A,#N/A,FALSE,"89";#N/A,#N/A,FALSE,"90";#N/A,#N/A,FALSE,"ESSS";#N/A,#N/A,FALSE,"23";#N/A,#N/A,FALSE,"66";#N/A,#N/A,FALSE,"67";#N/A,#N/A,FALSE,"76";#N/A,#N/A,FALSE,"78";#N/A,#N/A,FALSE,"78A";#N/A,#N/A,FALSE,"ISAS";#N/A,#N/A,FALSE,"17";#N/A,#N/A,FALSE,"18";#N/A,#N/A,FALSE,"30";#N/A,#N/A,FALSE,"31";#N/A,#N/A,FALSE,"35";#N/A,#N/A,FALSE,"38";#N/A,#N/A,FALSE,"52";#N/A,#N/A,FALSE,"53";#N/A,#N/A,FALSE,"57";#N/A,#N/A,FALSE,"58";#N/A,#N/A,FALSE,"75";#N/A,#N/A,FALSE,"84";#N/A,#N/A,FALSE,"85";#N/A,#N/A,FALSE,"LOGI";#N/A,#N/A,FALSE,"12";#N/A,#N/A,FALSE,"25";#N/A,#N/A,FALSE,"62";#N/A,#N/A,FALSE,"72";#N/A,#N/A,FALSE,"74";#N/A,#N/A,FALSE,"91";#N/A,#N/A,FALSE,"ALL SECTOR"}</definedName>
    <definedName name="wrn.FTEs." hidden="1">{#N/A,#N/A,FALSE,"94 FTE";#N/A,#N/A,FALSE,"95 FTE";#N/A,#N/A,FALSE,"96 FTE"}</definedName>
    <definedName name="wrn.FTEs._1" hidden="1">{#N/A,#N/A,FALSE,"94 FTE";#N/A,#N/A,FALSE,"95 FTE";#N/A,#N/A,FALSE,"96 FTE"}</definedName>
    <definedName name="wrn.Ilijan._.Print.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lijan._.Print._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nput." hidden="1">{#N/A,#N/A,FALSE,"A"}</definedName>
    <definedName name="wrn.input._1" hidden="1">{#N/A,#N/A,FALSE,"A"}</definedName>
    <definedName name="wrn.Inputs." hidden="1">{"[Cost of Service] COS Inputs Sch 1",#N/A,FALSE,"Cost of Service Model"}</definedName>
    <definedName name="wrn.Inputs._1" hidden="1">{"[Cost of Service] COS Inputs Sch 1",#N/A,FALSE,"Cost of Service Model"}</definedName>
    <definedName name="wrn.June2002." hidden="1">{"2002Frcst","06Month",FALSE,"Frcst Format 2002"}</definedName>
    <definedName name="wrn.June2002._1" hidden="1">{"2002Frcst","06Month",FALSE,"Frcst Format 2002"}</definedName>
    <definedName name="wrn.JVREPORT." hidden="1">{#N/A,#N/A,FALSE,"202";#N/A,#N/A,FALSE,"203";#N/A,#N/A,FALSE,"204";#N/A,#N/A,FALSE,"205";#N/A,#N/A,FALSE,"205A"}</definedName>
    <definedName name="wrn.JVREPORT._1" hidden="1">{#N/A,#N/A,FALSE,"202";#N/A,#N/A,FALSE,"203";#N/A,#N/A,FALSE,"204";#N/A,#N/A,FALSE,"205";#N/A,#N/A,FALSE,"205A"}</definedName>
    <definedName name="wrn.LRP." hidden="1">{#N/A,#N/A,FALSE,"CombDiv";#N/A,#N/A,FALSE,"CAD";#N/A,#N/A,FALSE,"17";#N/A,#N/A,FALSE,"18";#N/A,#N/A,FALSE,"31";#N/A,#N/A,FALSE,"38";#N/A,#N/A,FALSE,"58";#N/A,#N/A,FALSE,"86";#N/A,#N/A,FALSE,"CORP";#N/A,#N/A,FALSE,"8";#N/A,#N/A,FALSE,"89";#N/A,#N/A,FALSE,"90";#N/A,#N/A,FALSE,"DSSD";#N/A,#N/A,FALSE,"12";#N/A,#N/A,FALSE,"25";#N/A,#N/A,FALSE,"62";#N/A,#N/A,FALSE,"72";#N/A,#N/A,FALSE,"74";#N/A,#N/A,FALSE,"91";#N/A,#N/A,FALSE,"ESID";#N/A,#N/A,FALSE,"23";#N/A,#N/A,FALSE,"50";#N/A,#N/A,FALSE,"53";#N/A,#N/A,FALSE,"59";#N/A,#N/A,FALSE,"60";#N/A,#N/A,FALSE,"76";#N/A,#N/A,FALSE,"84";#N/A,#N/A,FALSE,"ESSD";#N/A,#N/A,FALSE,"24";#N/A,#N/A,FALSE,"28";#N/A,#N/A,FALSE,"29";#N/A,#N/A,FALSE,"47";#N/A,#N/A,FALSE,"63";#N/A,#N/A,FALSE,"66";#N/A,#N/A,FALSE,"67";#N/A,#N/A,FALSE,"78";#N/A,#N/A,FALSE,"78A";#N/A,#N/A,FALSE,"MASD";#N/A,#N/A,FALSE,"30";#N/A,#N/A,FALSE,"35";#N/A,#N/A,FALSE,"45";#N/A,#N/A,FALSE,"57";#N/A,#N/A,FALSE,"75";#N/A,#N/A,FALSE,"83";#N/A,#N/A,FALSE,"85"}</definedName>
    <definedName name="wrn.LRP._1" hidden="1">{#N/A,#N/A,FALSE,"CombDiv";#N/A,#N/A,FALSE,"CAD";#N/A,#N/A,FALSE,"17";#N/A,#N/A,FALSE,"18";#N/A,#N/A,FALSE,"31";#N/A,#N/A,FALSE,"38";#N/A,#N/A,FALSE,"58";#N/A,#N/A,FALSE,"86";#N/A,#N/A,FALSE,"CORP";#N/A,#N/A,FALSE,"8";#N/A,#N/A,FALSE,"89";#N/A,#N/A,FALSE,"90";#N/A,#N/A,FALSE,"DSSD";#N/A,#N/A,FALSE,"12";#N/A,#N/A,FALSE,"25";#N/A,#N/A,FALSE,"62";#N/A,#N/A,FALSE,"72";#N/A,#N/A,FALSE,"74";#N/A,#N/A,FALSE,"91";#N/A,#N/A,FALSE,"ESID";#N/A,#N/A,FALSE,"23";#N/A,#N/A,FALSE,"50";#N/A,#N/A,FALSE,"53";#N/A,#N/A,FALSE,"59";#N/A,#N/A,FALSE,"60";#N/A,#N/A,FALSE,"76";#N/A,#N/A,FALSE,"84";#N/A,#N/A,FALSE,"ESSD";#N/A,#N/A,FALSE,"24";#N/A,#N/A,FALSE,"28";#N/A,#N/A,FALSE,"29";#N/A,#N/A,FALSE,"47";#N/A,#N/A,FALSE,"63";#N/A,#N/A,FALSE,"66";#N/A,#N/A,FALSE,"67";#N/A,#N/A,FALSE,"78";#N/A,#N/A,FALSE,"78A";#N/A,#N/A,FALSE,"MASD";#N/A,#N/A,FALSE,"30";#N/A,#N/A,FALSE,"35";#N/A,#N/A,FALSE,"45";#N/A,#N/A,FALSE,"57";#N/A,#N/A,FALSE,"75";#N/A,#N/A,FALSE,"83";#N/A,#N/A,FALSE,"85"}</definedName>
    <definedName name="wrn.LRP.2" hidden="1">{#N/A,#N/A,FALSE,"CombDiv";#N/A,#N/A,FALSE,"CAD";#N/A,#N/A,FALSE,"17";#N/A,#N/A,FALSE,"18";#N/A,#N/A,FALSE,"31";#N/A,#N/A,FALSE,"38";#N/A,#N/A,FALSE,"58";#N/A,#N/A,FALSE,"86";#N/A,#N/A,FALSE,"CORP";#N/A,#N/A,FALSE,"8";#N/A,#N/A,FALSE,"89";#N/A,#N/A,FALSE,"90";#N/A,#N/A,FALSE,"DSSD";#N/A,#N/A,FALSE,"12";#N/A,#N/A,FALSE,"25";#N/A,#N/A,FALSE,"62";#N/A,#N/A,FALSE,"72";#N/A,#N/A,FALSE,"74";#N/A,#N/A,FALSE,"91";#N/A,#N/A,FALSE,"ESID";#N/A,#N/A,FALSE,"23";#N/A,#N/A,FALSE,"50";#N/A,#N/A,FALSE,"53";#N/A,#N/A,FALSE,"59";#N/A,#N/A,FALSE,"60";#N/A,#N/A,FALSE,"76";#N/A,#N/A,FALSE,"84";#N/A,#N/A,FALSE,"ESSD";#N/A,#N/A,FALSE,"24";#N/A,#N/A,FALSE,"28";#N/A,#N/A,FALSE,"29";#N/A,#N/A,FALSE,"47";#N/A,#N/A,FALSE,"63";#N/A,#N/A,FALSE,"66";#N/A,#N/A,FALSE,"67";#N/A,#N/A,FALSE,"78";#N/A,#N/A,FALSE,"78A";#N/A,#N/A,FALSE,"MASD";#N/A,#N/A,FALSE,"30";#N/A,#N/A,FALSE,"35";#N/A,#N/A,FALSE,"45";#N/A,#N/A,FALSE,"57";#N/A,#N/A,FALSE,"75";#N/A,#N/A,FALSE,"83";#N/A,#N/A,FALSE,"85"}</definedName>
    <definedName name="wrn.LRP.2_1" hidden="1">{#N/A,#N/A,FALSE,"CombDiv";#N/A,#N/A,FALSE,"CAD";#N/A,#N/A,FALSE,"17";#N/A,#N/A,FALSE,"18";#N/A,#N/A,FALSE,"31";#N/A,#N/A,FALSE,"38";#N/A,#N/A,FALSE,"58";#N/A,#N/A,FALSE,"86";#N/A,#N/A,FALSE,"CORP";#N/A,#N/A,FALSE,"8";#N/A,#N/A,FALSE,"89";#N/A,#N/A,FALSE,"90";#N/A,#N/A,FALSE,"DSSD";#N/A,#N/A,FALSE,"12";#N/A,#N/A,FALSE,"25";#N/A,#N/A,FALSE,"62";#N/A,#N/A,FALSE,"72";#N/A,#N/A,FALSE,"74";#N/A,#N/A,FALSE,"91";#N/A,#N/A,FALSE,"ESID";#N/A,#N/A,FALSE,"23";#N/A,#N/A,FALSE,"50";#N/A,#N/A,FALSE,"53";#N/A,#N/A,FALSE,"59";#N/A,#N/A,FALSE,"60";#N/A,#N/A,FALSE,"76";#N/A,#N/A,FALSE,"84";#N/A,#N/A,FALSE,"ESSD";#N/A,#N/A,FALSE,"24";#N/A,#N/A,FALSE,"28";#N/A,#N/A,FALSE,"29";#N/A,#N/A,FALSE,"47";#N/A,#N/A,FALSE,"63";#N/A,#N/A,FALSE,"66";#N/A,#N/A,FALSE,"67";#N/A,#N/A,FALSE,"78";#N/A,#N/A,FALSE,"78A";#N/A,#N/A,FALSE,"MASD";#N/A,#N/A,FALSE,"30";#N/A,#N/A,FALSE,"35";#N/A,#N/A,FALSE,"45";#N/A,#N/A,FALSE,"57";#N/A,#N/A,FALSE,"75";#N/A,#N/A,FALSE,"83";#N/A,#N/A,FALSE,"85"}</definedName>
    <definedName name="wrn.May2002." hidden="1">{"2002Frcst","05Month",FALSE,"Frcst Format 2002"}</definedName>
    <definedName name="wrn.May2002._1" hidden="1">{"2002Frcst","05Month",FALSE,"Frcst Format 2002"}</definedName>
    <definedName name="wrn.moblue.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wrn.moblue._1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wrn.My._.estimate._.report." hidden="1">{"Equipment",#N/A,FALSE,"A";"Summary",#N/A,FALSE,"B"}</definedName>
    <definedName name="wrn.My._.estimate._.report._1" hidden="1">{"Equipment",#N/A,FALSE,"A";"Summary",#N/A,FALSE,"B"}</definedName>
    <definedName name="wrn.MyTestReport." hidden="1">{"Alberta",#N/A,FALSE,"Pivot Data";#N/A,#N/A,FALSE,"Pivot Data";"HiddenColumns",#N/A,FALSE,"Pivot Data"}</definedName>
    <definedName name="wrn.MyTestReport._1" hidden="1">{"Alberta",#N/A,FALSE,"Pivot Data";#N/A,#N/A,FALSE,"Pivot Data";"HiddenColumns",#N/A,FALSE,"Pivot Data"}</definedName>
    <definedName name="wrn.Note._.Pages." hidden="1">{#N/A,#N/A,FALSE,"1. Service Fee Analysis";#N/A,#N/A,FALSE,"2. Stop Loss Insurance";#N/A,#N/A,FALSE,"3. Savings Analysis";#N/A,#N/A,FALSE,"4. Service Center Results";#N/A,#N/A,FALSE,"5. Network Analysis"}</definedName>
    <definedName name="wrn.Note._.Pages._1" hidden="1">{#N/A,#N/A,FALSE,"1. Service Fee Analysis";#N/A,#N/A,FALSE,"2. Stop Loss Insurance";#N/A,#N/A,FALSE,"3. Savings Analysis";#N/A,#N/A,FALSE,"4. Service Center Results";#N/A,#N/A,FALSE,"5. Network Analysis"}</definedName>
    <definedName name="wrn.Overhauls." hidden="1">{"Overhauls Calculations",#N/A,FALSE,"PROFORMA"}</definedName>
    <definedName name="wrn.Overhauls._1" hidden="1">{"Overhauls Calculations",#N/A,FALSE,"PROFORMA"}</definedName>
    <definedName name="wrn.Overhaulsb." hidden="1">{"Overhauls Calculations",#N/A,FALSE,"PROFORMA"}</definedName>
    <definedName name="wrn.Overhaulsb._1" hidden="1">{"Overhauls Calculations",#N/A,FALSE,"PROFORMA"}</definedName>
    <definedName name="wrn.Package." hidden="1">{#N/A,#N/A,TRUE,"Recommendation";#N/A,#N/A,TRUE,"Scenarios";#N/A,#N/A,TRUE,"Tax Adjusted WACC";#N/A,#N/A,TRUE,"Summary";#N/A,#N/A,TRUE,"Industrial";#N/A,#N/A,TRUE,"Apodaca &amp; Escobedo";#N/A,#N/A,TRUE,"Guadalupe";#N/A,#N/A,TRUE,"Santa Catarina";#N/A,#N/A,TRUE,"Debt Valuation"}</definedName>
    <definedName name="wrn.Package._1" hidden="1">{#N/A,#N/A,TRUE,"Recommendation";#N/A,#N/A,TRUE,"Scenarios";#N/A,#N/A,TRUE,"Tax Adjusted WACC";#N/A,#N/A,TRUE,"Summary";#N/A,#N/A,TRUE,"Industrial";#N/A,#N/A,TRUE,"Apodaca &amp; Escobedo";#N/A,#N/A,TRUE,"Guadalupe";#N/A,#N/A,TRUE,"Santa Catarina";#N/A,#N/A,TRUE,"Debt Valuation"}</definedName>
    <definedName name="wrn.Package2" hidden="1">{#N/A,#N/A,TRUE,"Recommendation";#N/A,#N/A,TRUE,"Scenarios";#N/A,#N/A,TRUE,"Tax Adjusted WACC";#N/A,#N/A,TRUE,"Summary";#N/A,#N/A,TRUE,"Industrial";#N/A,#N/A,TRUE,"Apodaca &amp; Escobedo";#N/A,#N/A,TRUE,"Guadalupe";#N/A,#N/A,TRUE,"Santa Catarina";#N/A,#N/A,TRUE,"Debt Valuation"}</definedName>
    <definedName name="wrn.Package2_1" hidden="1">{#N/A,#N/A,TRUE,"Recommendation";#N/A,#N/A,TRUE,"Scenarios";#N/A,#N/A,TRUE,"Tax Adjusted WACC";#N/A,#N/A,TRUE,"Summary";#N/A,#N/A,TRUE,"Industrial";#N/A,#N/A,TRUE,"Apodaca &amp; Escobedo";#N/A,#N/A,TRUE,"Guadalupe";#N/A,#N/A,TRUE,"Santa Catarina";#N/A,#N/A,TRUE,"Debt Valuation"}</definedName>
    <definedName name="wrn.PRINT." hidden="1">{#N/A,#N/A,FALSE,"Consolidated";#N/A,#N/A,FALSE,"Trading Corp";#N/A,#N/A,FALSE,"TTMI";#N/A,#N/A,FALSE,"Services";#N/A,#N/A,FALSE,"Energy America";#N/A,#N/A,FALSE,"Tanglewood";#N/A,#N/A,FALSE,"Vallecito";#N/A,#N/A,FALSE,"Kentucky Energy";#N/A,#N/A,FALSE,"Bluegrass";#N/A,#N/A,FALSE,"Somerset LP";#N/A,#N/A,FALSE,"Big Sandy";#N/A,#N/A,FALSE,"Cumberland";#N/A,#N/A,FALSE,"Canada";#N/A,#N/A,FALSE,"SETH";#N/A,#N/A,FALSE,"SOTUK";#N/A,#N/A,FALSE,"SOTIL";#N/A,#N/A,FALSE,"SEEL";#N/A,#N/A,FALSE,"GMBH";#N/A,#N/A,FALSE,"TTMI LTD"}</definedName>
    <definedName name="wrn.Print._.Out.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wrn.Print._.Out._1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wrn.PRINT._1" hidden="1">{#N/A,#N/A,FALSE,"Consolidated";#N/A,#N/A,FALSE,"Trading Corp";#N/A,#N/A,FALSE,"TTMI";#N/A,#N/A,FALSE,"Services";#N/A,#N/A,FALSE,"Energy America";#N/A,#N/A,FALSE,"Tanglewood";#N/A,#N/A,FALSE,"Vallecito";#N/A,#N/A,FALSE,"Kentucky Energy";#N/A,#N/A,FALSE,"Bluegrass";#N/A,#N/A,FALSE,"Somerset LP";#N/A,#N/A,FALSE,"Big Sandy";#N/A,#N/A,FALSE,"Cumberland";#N/A,#N/A,FALSE,"Canada";#N/A,#N/A,FALSE,"SETH";#N/A,#N/A,FALSE,"SOTUK";#N/A,#N/A,FALSE,"SOTIL";#N/A,#N/A,FALSE,"SEEL";#N/A,#N/A,FALSE,"GMBH";#N/A,#N/A,FALSE,"TTMI LTD"}</definedName>
    <definedName name="wrn.Print_earnings_template." hidden="1">{"by_month",#N/A,TRUE,"template";"Destec_month",#N/A,TRUE,"template";"by_quarter",#N/A,TRUE,"template";"destec_quarter",#N/A,TRUE,"template";"by_year",#N/A,TRUE,"template";"Destec_annual",#N/A,TRUE,"template"}</definedName>
    <definedName name="wrn.Print_earnings_template._1" hidden="1">{"by_month",#N/A,TRUE,"template";"Destec_month",#N/A,TRUE,"template";"by_quarter",#N/A,TRUE,"template";"destec_quarter",#N/A,TRUE,"template";"by_year",#N/A,TRUE,"template";"Destec_annual",#N/A,TRUE,"template"}</definedName>
    <definedName name="wrn.Print_Var_Page." hidden="1">{"Var_page",#N/A,FALSE,"template"}</definedName>
    <definedName name="wrn.Print_Var_Page._1" hidden="1">{"Var_page",#N/A,FALSE,"template"}</definedName>
    <definedName name="wrn.Print_Variance." hidden="1">{"month_variance",#N/A,FALSE,"template"}</definedName>
    <definedName name="wrn.Print_Variance._1" hidden="1">{"month_variance",#N/A,FALSE,"template"}</definedName>
    <definedName name="wrn.Print_Variance_Page." hidden="1">{"variance_page",#N/A,FALSE,"template"}</definedName>
    <definedName name="wrn.Print_Variance_Page._1" hidden="1">{"variance_page",#N/A,FALSE,"template"}</definedName>
    <definedName name="wrn.PRNREP." hidden="1">{"ID1",#N/A,FALSE,"IDIQ-I";"id2",#N/A,FALSE,"IDIQ-II";"ID3",#N/A,FALSE,"IDIQ-III";"ID4",#N/A,FALSE,"IDIQ-IV";"id5",#N/A,FALSE,"IDIQ-V";"ID6",#N/A,FALSE,"IDIQ-VI";"DO1a",#N/A,FALSE,"DO-IA";"DO1b",#N/A,FALSE,"DO-IB";"DO1C",#N/A,FALSE,"DO-IC";"DO3",#N/A,FALSE,"DO-III";"DO4",#N/A,FALSE,"DO-IV";"DO5",#N/A,FALSE,"DO-V"}</definedName>
    <definedName name="wrn.PRNREP._1" hidden="1">{"ID1",#N/A,FALSE,"IDIQ-I";"id2",#N/A,FALSE,"IDIQ-II";"ID3",#N/A,FALSE,"IDIQ-III";"ID4",#N/A,FALSE,"IDIQ-IV";"id5",#N/A,FALSE,"IDIQ-V";"ID6",#N/A,FALSE,"IDIQ-VI";"DO1a",#N/A,FALSE,"DO-IA";"DO1b",#N/A,FALSE,"DO-IB";"DO1C",#N/A,FALSE,"DO-IC";"DO3",#N/A,FALSE,"DO-III";"DO4",#N/A,FALSE,"DO-IV";"DO5",#N/A,FALSE,"DO-V"}</definedName>
    <definedName name="wrn.RAP.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wrn.RAP._1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wrn.rdm." hidden="1">{"ecm",#N/A,FALSE,"CES Inputs";"FINMOD 2",#N/A,FALSE,"CES Inputs";"hillpay",#N/A,FALSE,"CES Inputs";"psc",#N/A,FALSE,"PSC Output";"buyout",#N/A,FALSE,"Buyout";"total",#N/A,FALSE,"FY93-94 Maintenance"}</definedName>
    <definedName name="wrn.rdm._1" hidden="1">{"ecm",#N/A,FALSE,"CES Inputs";"FINMOD 2",#N/A,FALSE,"CES Inputs";"hillpay",#N/A,FALSE,"CES Inputs";"psc",#N/A,FALSE,"PSC Output";"buyout",#N/A,FALSE,"Buyout";"total",#N/A,FALSE,"FY93-94 Maintenance"}</definedName>
    <definedName name="wrn.rdm.1" hidden="1">{"ecm",#N/A,FALSE,"CES Inputs";"finmod",#N/A,FALSE,"CES Inputs";"hillpay",#N/A,FALSE,"CES Inputs";"psc",#N/A,FALSE,"PSC Output";"buyout",#N/A,FALSE,"Buyout";"Other Util Calcs",#N/A,FALSE,"CES Inputs";"Other Utility Calcs 2",#N/A,FALSE,"CES Inputs";"Other Utility Calcs 3",#N/A,FALSE,"CES Inputs"}</definedName>
    <definedName name="wrn.rdm.1_1" hidden="1">{"ecm",#N/A,FALSE,"CES Inputs";"finmod",#N/A,FALSE,"CES Inputs";"hillpay",#N/A,FALSE,"CES Inputs";"psc",#N/A,FALSE,"PSC Output";"buyout",#N/A,FALSE,"Buyout";"Other Util Calcs",#N/A,FALSE,"CES Inputs";"Other Utility Calcs 2",#N/A,FALSE,"CES Inputs";"Other Utility Calcs 3",#N/A,FALSE,"CES Inputs"}</definedName>
    <definedName name="wrn.rep1." hidden="1">{"h1",#N/A,FALSE,"H-1";"h21",#N/A,FALSE,"SCHEDULE H-2 LIGHTING";"h22",#N/A,FALSE,"SCHEDULE H-2  BOILERS";"h23",#N/A,FALSE,"SCHEDULE H-2  HVAC";"h24",#N/A,FALSE,"SCHEDULE H-2  ELEC PEAK SHAVING";"h25",#N/A,FALSE,"SCHEDULE H-2  Steam Dis";"h26",#N/A,FALSE,"SCHEDULE H-2  Motors";"h27",#N/A,FALSE,"SCHEDULE H-2  EMS";"h3",#N/A,FALSE,"H-3";"h4t1",#N/A,FALSE,"T1";"h4t3",#N/A,FALSE,"T3";"h4t4",#N/A,FALSE,"T4";"h4t5",#N/A,FALSE,"T5";"h4t7",#N/A,FALSE,"T7";"h4t8",#N/A,FALSE,"T8";"h4t11",#N/A,FALSE,"T11";"h4t13",#N/A,FALSE,"T13";"h5",#N/A,FALSE,"H-5";"h6",#N/A,FALSE,"H-6"}</definedName>
    <definedName name="wrn.rep1._1" hidden="1">{"h1",#N/A,FALSE,"H-1";"h21",#N/A,FALSE,"SCHEDULE H-2 LIGHTING";"h22",#N/A,FALSE,"SCHEDULE H-2  BOILERS";"h23",#N/A,FALSE,"SCHEDULE H-2  HVAC";"h24",#N/A,FALSE,"SCHEDULE H-2  ELEC PEAK SHAVING";"h25",#N/A,FALSE,"SCHEDULE H-2  Steam Dis";"h26",#N/A,FALSE,"SCHEDULE H-2  Motors";"h27",#N/A,FALSE,"SCHEDULE H-2  EMS";"h3",#N/A,FALSE,"H-3";"h4t1",#N/A,FALSE,"T1";"h4t3",#N/A,FALSE,"T3";"h4t4",#N/A,FALSE,"T4";"h4t5",#N/A,FALSE,"T5";"h4t7",#N/A,FALSE,"T7";"h4t8",#N/A,FALSE,"T8";"h4t11",#N/A,FALSE,"T11";"h4t13",#N/A,FALSE,"T13";"h5",#N/A,FALSE,"H-5";"h6",#N/A,FALSE,"H-6"}</definedName>
    <definedName name="wrn.Reserve._.Analysis.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wrn.Reserve._.Analysis._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wrn.Rev._.Alloc." hidden="1">{#N/A,#N/A,FALSE,"RRQ inputs ";#N/A,#N/A,FALSE,"FERC Rev @ PR";#N/A,#N/A,FALSE,"Distribution Revenue Allocation";#N/A,#N/A,FALSE,"Nonallocated Revenues";#N/A,#N/A,FALSE,"MC Revenues-03 sales, 96 MC's";#N/A,#N/A,FALSE,"FTA"}</definedName>
    <definedName name="wrn.Rev._.Alloc._1" hidden="1">{#N/A,#N/A,FALSE,"RRQ inputs ";#N/A,#N/A,FALSE,"FERC Rev @ PR";#N/A,#N/A,FALSE,"Distribution Revenue Allocation";#N/A,#N/A,FALSE,"Nonallocated Revenues";#N/A,#N/A,FALSE,"MC Revenues-03 sales, 96 MC's";#N/A,#N/A,FALSE,"FTA"}</definedName>
    <definedName name="wrn.Revenue." hidden="1">{#N/A,#N/A,FALSE,"3 Year Plan";#N/A,#N/A,FALSE,"3 Year Plan"}</definedName>
    <definedName name="wrn.Revenue._1" hidden="1">{#N/A,#N/A,FALSE,"3 Year Plan";#N/A,#N/A,FALSE,"3 Year Plan"}</definedName>
    <definedName name="wrn.ROTable." hidden="1">{#N/A,#N/A,FALSE,"Table Contents";#N/A,#N/A,FALSE,"Summary";#N/A,#N/A,FALSE,"RO2-A";#N/A,#N/A,FALSE,"RO3-A";#N/A,#N/A,FALSE,"RO4-A";#N/A,#N/A,FALSE,"RO5-A";#N/A,#N/A,FALSE,"RO6-A";#N/A,#N/A,FALSE,"RO7-A";#N/A,#N/A,FALSE,"94DC ";#N/A,#N/A,FALSE,"95DC";#N/A,#N/A,FALSE,"96DC"}</definedName>
    <definedName name="wrn.ROTable._1" hidden="1">{#N/A,#N/A,FALSE,"Table Contents";#N/A,#N/A,FALSE,"Summary";#N/A,#N/A,FALSE,"RO2-A";#N/A,#N/A,FALSE,"RO3-A";#N/A,#N/A,FALSE,"RO4-A";#N/A,#N/A,FALSE,"RO5-A";#N/A,#N/A,FALSE,"RO6-A";#N/A,#N/A,FALSE,"RO7-A";#N/A,#N/A,FALSE,"94DC ";#N/A,#N/A,FALSE,"95DC";#N/A,#N/A,FALSE,"96DC"}</definedName>
    <definedName name="wrn.RPT1." hidden="1">{"RPT1",#N/A,FALSE,"OIC650A"}</definedName>
    <definedName name="wrn.RPT1._1" hidden="1">{"RPT1",#N/A,FALSE,"OIC650A"}</definedName>
    <definedName name="wrn.RPT610." hidden="1">{"RPT610",#N/A,FALSE,"Sheet1"}</definedName>
    <definedName name="wrn.RPT610._1" hidden="1">{"RPT610",#N/A,FALSE,"Sheet1"}</definedName>
    <definedName name="wrn.rwc." hidden="1">{"hillpay",#N/A,FALSE,"CES Inputs";"buyout",#N/A,FALSE,"Buyout";"ecm",#N/A,FALSE,"CES Inputs";"finmod",#N/A,FALSE,"CES Inputs";"psc",#N/A,FALSE,"PSC Output";"o_m94",#N/A,FALSE,"FY94 570 Maint"}</definedName>
    <definedName name="wrn.rwc._1" hidden="1">{"hillpay",#N/A,FALSE,"CES Inputs";"buyout",#N/A,FALSE,"Buyout";"ecm",#N/A,FALSE,"CES Inputs";"finmod",#N/A,FALSE,"CES Inputs";"psc",#N/A,FALSE,"PSC Output";"o_m94",#N/A,FALSE,"FY94 570 Maint"}</definedName>
    <definedName name="wrn.Sch.A._.B." hidden="1">{"Sch.A_CWC_Summary",#N/A,FALSE,"Sch.A,B";"Sch.B_LLSummary",#N/A,FALSE,"Sch.A,B"}</definedName>
    <definedName name="wrn.Sch.A._.B._1" hidden="1">{"Sch.A_CWC_Summary",#N/A,FALSE,"Sch.A,B";"Sch.B_LLSummary",#N/A,FALSE,"Sch.A,B"}</definedName>
    <definedName name="wrn.Sch.C." hidden="1">{"Sch.C_Rev_lag",#N/A,FALSE,"Sch.C"}</definedName>
    <definedName name="wrn.Sch.C._1" hidden="1">{"Sch.C_Rev_lag",#N/A,FALSE,"Sch.C"}</definedName>
    <definedName name="wrn.Sch.D." hidden="1">{"Sch.D1_GasPurch",#N/A,FALSE,"Sch.D";"Sch.D2_ElecPurch",#N/A,FALSE,"Sch.D"}</definedName>
    <definedName name="wrn.Sch.D._1" hidden="1">{"Sch.D1_GasPurch",#N/A,FALSE,"Sch.D";"Sch.D2_ElecPurch",#N/A,FALSE,"Sch.D"}</definedName>
    <definedName name="wrn.Sch.E._.F." hidden="1">{"Sch.E_PayrollExp",#N/A,TRUE,"Sch.E,F";"Sch.F_FICA",#N/A,TRUE,"Sch.E,F"}</definedName>
    <definedName name="wrn.Sch.E._.F._1" hidden="1">{"Sch.E_PayrollExp",#N/A,TRUE,"Sch.E,F";"Sch.F_FICA",#N/A,TRUE,"Sch.E,F"}</definedName>
    <definedName name="wrn.Sch.G." hidden="1">{"Sch.G_ICP",#N/A,FALSE,"Sch.G"}</definedName>
    <definedName name="wrn.Sch.G._1" hidden="1">{"Sch.G_ICP",#N/A,FALSE,"Sch.G"}</definedName>
    <definedName name="wrn.Sch.H.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_1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I." hidden="1">{"Sch.I_Goods&amp;Svcs",#N/A,FALSE,"Sch.I"}</definedName>
    <definedName name="wrn.Sch.I._1" hidden="1">{"Sch.I_Goods&amp;Svcs",#N/A,FALSE,"Sch.I"}</definedName>
    <definedName name="wrn.Sch.J." hidden="1">{"Sch.J_CorpChgs",#N/A,FALSE,"Sch.J"}</definedName>
    <definedName name="wrn.Sch.J._1" hidden="1">{"Sch.J_CorpChgs",#N/A,FALSE,"Sch.J"}</definedName>
    <definedName name="wrn.Sch.K." hidden="1">{"Sch.K_P1_PropLease",#N/A,FALSE,"Sch.K";"Sch.K_P2_PropLease",#N/A,FALSE,"Sch.K"}</definedName>
    <definedName name="wrn.Sch.K._1" hidden="1">{"Sch.K_P1_PropLease",#N/A,FALSE,"Sch.K";"Sch.K_P2_PropLease",#N/A,FALSE,"Sch.K"}</definedName>
    <definedName name="wrn.Sch.L." hidden="1">{"Sch.L_MaterialIssue",#N/A,FALSE,"Sch.L"}</definedName>
    <definedName name="wrn.Sch.L._1" hidden="1">{"Sch.L_MaterialIssue",#N/A,FALSE,"Sch.L"}</definedName>
    <definedName name="wrn.Sch.M." hidden="1">{"Sch.M_Prop&amp;FFTaxes",#N/A,FALSE,"Sch.M"}</definedName>
    <definedName name="wrn.Sch.M._1" hidden="1">{"Sch.M_Prop&amp;FFTaxes",#N/A,FALSE,"Sch.M"}</definedName>
    <definedName name="wrn.Sch.N." hidden="1">{"Sch.N_IncTaxes",#N/A,FALSE,"Sch. N, O"}</definedName>
    <definedName name="wrn.Sch.N._1" hidden="1">{"Sch.N_IncTaxes",#N/A,FALSE,"Sch. N, O"}</definedName>
    <definedName name="wrn.Sch.O." hidden="1">{"Sch.O1_FedITDeferred",#N/A,FALSE,"Sch. N, O";"Sch_O2_Depreciation",#N/A,FALSE,"Sch. N, O";"Sch_O3_AmortInsurance",#N/A,FALSE,"Sch. N, O"}</definedName>
    <definedName name="wrn.Sch.O._1" hidden="1">{"Sch.O1_FedITDeferred",#N/A,FALSE,"Sch. N, O";"Sch_O2_Depreciation",#N/A,FALSE,"Sch. N, O";"Sch_O3_AmortInsurance",#N/A,FALSE,"Sch. N, O"}</definedName>
    <definedName name="wrn.Sch.P." hidden="1">{"Sch.P_BS_Bal",#N/A,FALSE,"WP-BS Elem"}</definedName>
    <definedName name="wrn.Sch.P._.Accts." hidden="1">{"Sch.P_BS_Accts",#N/A,FALSE,"WP-BS Elem"}</definedName>
    <definedName name="wrn.Sch.P._.Accts._1" hidden="1">{"Sch.P_BS_Accts",#N/A,FALSE,"WP-BS Elem"}</definedName>
    <definedName name="wrn.Sch.P._1" hidden="1">{"Sch.P_BS_Bal",#N/A,FALSE,"WP-BS Elem"}</definedName>
    <definedName name="wrn.Section._.1." hidden="1">{#N/A,#N/A,FALSE,"Program Costs";#N/A,#N/A,FALSE,"Program Costs Chart . Annual";#N/A,#N/A,FALSE,"Program Costs Chart . PEPM";#N/A,#N/A,FALSE,"List of Services";#N/A,#N/A,FALSE,"Experience Analysis";#N/A,#N/A,FALSE,"Derivation of Trend";#N/A,#N/A,FALSE,"Dev of Expected Costs";#N/A,#N/A,FALSE,"Expected Cost Adjustment";#N/A,#N/A,FALSE,"Summary of Expected Costs"}</definedName>
    <definedName name="wrn.Section._.1._1" hidden="1">{#N/A,#N/A,FALSE,"Program Costs";#N/A,#N/A,FALSE,"Program Costs Chart . Annual";#N/A,#N/A,FALSE,"Program Costs Chart . PEPM";#N/A,#N/A,FALSE,"List of Services";#N/A,#N/A,FALSE,"Experience Analysis";#N/A,#N/A,FALSE,"Derivation of Trend";#N/A,#N/A,FALSE,"Dev of Expected Costs";#N/A,#N/A,FALSE,"Expected Cost Adjustment";#N/A,#N/A,FALSE,"Summary of Expected Costs"}</definedName>
    <definedName name="wrn.Section._.2." hidden="1">{#N/A,#N/A,FALSE,"Stop Loss Pricing";#N/A,#N/A,FALSE,"Stop Loss Parameters"}</definedName>
    <definedName name="wrn.Section._.2._1" hidden="1">{#N/A,#N/A,FALSE,"Stop Loss Pricing";#N/A,#N/A,FALSE,"Stop Loss Parameters"}</definedName>
    <definedName name="wrn.Section._.3." hidden="1">{#N/A,#N/A,FALSE,"Total Savings Analysis";#N/A,#N/A,FALSE,"Benefit Plan Savings Detail";#N/A,#N/A,FALSE,"Claim Administration Detail";#N/A,#N/A,FALSE,"Network Savings Detail  "}</definedName>
    <definedName name="wrn.Section._.3._1" hidden="1">{#N/A,#N/A,FALSE,"Total Savings Analysis";#N/A,#N/A,FALSE,"Benefit Plan Savings Detail";#N/A,#N/A,FALSE,"Claim Administration Detail";#N/A,#N/A,FALSE,"Network Savings Detail  "}</definedName>
    <definedName name="wrn.Section._.4." hidden="1">{#N/A,#N/A,FALSE,"Service Center Analysis";#N/A,#N/A,FALSE,"PG Analysis "}</definedName>
    <definedName name="wrn.Section._.4._1" hidden="1">{#N/A,#N/A,FALSE,"Service Center Analysis";#N/A,#N/A,FALSE,"PG Analysis "}</definedName>
    <definedName name="wrn.Section._.5." hidden="1">{#N/A,#N/A,FALSE,"Network Utilization";#N/A,#N/A,FALSE,"Site Match Analysis";#N/A,#N/A,FALSE,"Site Map-OC";#N/A,#N/A,FALSE,"Site Map-MC";#N/A,#N/A,FALSE,"Site Map-QPOS";#N/A,#N/A,FALSE,"Site Map-HMO";#N/A,#N/A,FALSE,"Site Map-SC"}</definedName>
    <definedName name="wrn.Section._.5._1" hidden="1">{#N/A,#N/A,FALSE,"Network Utilization";#N/A,#N/A,FALSE,"Site Match Analysis";#N/A,#N/A,FALSE,"Site Map-OC";#N/A,#N/A,FALSE,"Site Map-MC";#N/A,#N/A,FALSE,"Site Map-QPOS";#N/A,#N/A,FALSE,"Site Map-HMO";#N/A,#N/A,FALSE,"Site Map-SC"}</definedName>
    <definedName name="wrn.Support." hidden="1">{#N/A,#N/A,FALSE,"2B-Support";#N/A,#N/A,FALSE,"2C-Support";#N/A,#N/A,FALSE,"2D-Support";#N/A,#N/A,FALSE,"2E-Support";#N/A,#N/A,FALSE,"3A-Support";#N/A,#N/A,FALSE,"3B-Support";#N/A,#N/A,FALSE,"4B-Support";#N/A,#N/A,FALSE,"4C-Support";#N/A,#N/A,FALSE,"4D-Support";#N/A,#N/A,FALSE,"4E-Support";#N/A,#N/A,FALSE,"5A-Support";#N/A,#N/A,FALSE,"6B-Support";#N/A,#N/A,FALSE,"6C-Support";#N/A,#N/A,FALSE,"7B-Support";#N/A,#N/A,FALSE,"7C-Support";#N/A,#N/A,FALSE,"7D-Support";#N/A,#N/A,FALSE,"7E-Support";#N/A,#N/A,FALSE,"7F-Support";#N/A,#N/A,FALSE,"7G-Support";#N/A,#N/A,FALSE,"7H-Support";#N/A,#N/A,FALSE,"7I-Support";#N/A,#N/A,FALSE,"7J-Support";#N/A,#N/A,FALSE,"7K-Support";#N/A,#N/A,FALSE,"7L-Support"}</definedName>
    <definedName name="wrn.Support._1" hidden="1">{#N/A,#N/A,FALSE,"2B-Support";#N/A,#N/A,FALSE,"2C-Support";#N/A,#N/A,FALSE,"2D-Support";#N/A,#N/A,FALSE,"2E-Support";#N/A,#N/A,FALSE,"3A-Support";#N/A,#N/A,FALSE,"3B-Support";#N/A,#N/A,FALSE,"4B-Support";#N/A,#N/A,FALSE,"4C-Support";#N/A,#N/A,FALSE,"4D-Support";#N/A,#N/A,FALSE,"4E-Support";#N/A,#N/A,FALSE,"5A-Support";#N/A,#N/A,FALSE,"6B-Support";#N/A,#N/A,FALSE,"6C-Support";#N/A,#N/A,FALSE,"7B-Support";#N/A,#N/A,FALSE,"7C-Support";#N/A,#N/A,FALSE,"7D-Support";#N/A,#N/A,FALSE,"7E-Support";#N/A,#N/A,FALSE,"7F-Support";#N/A,#N/A,FALSE,"7G-Support";#N/A,#N/A,FALSE,"7H-Support";#N/A,#N/A,FALSE,"7I-Support";#N/A,#N/A,FALSE,"7J-Support";#N/A,#N/A,FALSE,"7K-Support";#N/A,#N/A,FALSE,"7L-Support"}</definedName>
    <definedName name="wrn.test." hidden="1">{"page1",#N/A,TRUE,"2";"page2",#N/A,TRUE,"2"}</definedName>
    <definedName name="wrn.test._1" hidden="1">{"page1",#N/A,TRUE,"2";"page2",#N/A,TRUE,"2"}</definedName>
    <definedName name="wrn.test.1" hidden="1">{"page1",#N/A,TRUE,"2";"page2",#N/A,TRUE,"2"}</definedName>
    <definedName name="wrn.test.1_1" hidden="1">{"page1",#N/A,TRUE,"2";"page2",#N/A,TRUE,"2"}</definedName>
    <definedName name="wrn.test1." hidden="1">{"Income Statement",#N/A,FALSE,"CFMODEL";"Balance Sheet",#N/A,FALSE,"CFMODEL"}</definedName>
    <definedName name="wrn.test1._1" hidden="1">{"Income Statement",#N/A,FALSE,"CFMODEL";"Balance Sheet",#N/A,FALSE,"CFMODEL"}</definedName>
    <definedName name="wrn.test2." hidden="1">{"SourcesUses",#N/A,TRUE,"CFMODEL";"TransOverview",#N/A,TRUE,"CFMODEL"}</definedName>
    <definedName name="wrn.test2._1" hidden="1">{"SourcesUses",#N/A,TRUE,"CFMODEL";"TransOverview",#N/A,TRUE,"CFMODEL"}</definedName>
    <definedName name="wrn.test3." hidden="1">{"SourcesUses",#N/A,TRUE,#N/A;"TransOverview",#N/A,TRUE,"CFMODEL"}</definedName>
    <definedName name="wrn.test3._1" hidden="1">{"SourcesUses",#N/A,TRUE,#N/A;"TransOverview",#N/A,TRUE,"CFMODEL"}</definedName>
    <definedName name="wrn.test3.2" hidden="1">{"SourcesUses",#N/A,TRUE,#N/A;"TransOverview",#N/A,TRUE,"CFMODEL"}</definedName>
    <definedName name="wrn.test3.2_1" hidden="1">{"SourcesUses",#N/A,TRUE,#N/A;"TransOverview",#N/A,TRUE,"CFMODEL"}</definedName>
    <definedName name="wrn.test4." hidden="1">{"SourcesUses",#N/A,TRUE,"FundsFlow";"TransOverview",#N/A,TRUE,"FundsFlow"}</definedName>
    <definedName name="wrn.test4._1" hidden="1">{"SourcesUses",#N/A,TRUE,"FundsFlow";"TransOverview",#N/A,TRUE,"FundsFlow"}</definedName>
    <definedName name="wrn.test42." hidden="1">{"SourcesUses",#N/A,TRUE,"FundsFlow";"TransOverview",#N/A,TRUE,"FundsFlow"}</definedName>
    <definedName name="wrn.test42._1" hidden="1">{"SourcesUses",#N/A,TRUE,"FundsFlow";"TransOverview",#N/A,TRUE,"FundsFlow"}</definedName>
    <definedName name="wrn.TEST610." hidden="1">{"TEST610",#N/A,FALSE,"Sheet1"}</definedName>
    <definedName name="wrn.TEST610._1" hidden="1">{"TEST610",#N/A,FALSE,"Sheet1"}</definedName>
    <definedName name="wrn.TEST611." hidden="1">{"TEST611",#N/A,FALSE,"Sheet1"}</definedName>
    <definedName name="wrn.TEST611._1" hidden="1">{"TEST611",#N/A,FALSE,"Sheet1"}</definedName>
    <definedName name="wrn.Total." hidden="1">{"schedh3a",#N/A,TRUE,"H-3";"schedh3b",#N/A,TRUE,"H-3"}</definedName>
    <definedName name="wrn.Total._1" hidden="1">{"schedh3a",#N/A,TRUE,"H-3";"schedh3b",#N/A,TRUE,"H-3"}</definedName>
    <definedName name="wrn.XX." hidden="1">{#N/A,#N/A,FALSE,"337"}</definedName>
    <definedName name="wrn.XX._1" hidden="1">{#N/A,#N/A,FALSE,"337"}</definedName>
    <definedName name="wvu.buyout." hidden="1">{TRUE,TRUE,-1.25,-15.5,604.5,366.75,FALSE,TRUE,TRUE,TRUE,0,7,#N/A,3,#N/A,7.2125,20.3333333333333,1,FALSE,FALSE,3,TRUE,1,FALSE,100,"Swvu.buyout.","ACwvu.buyout.",#N/A,FALSE,FALSE,0.75,0.44,1,1,2,"&amp;C&amp;""Helv,Bold""&amp;16Termination Buyout Methodology","&amp;L&amp;""Helv,Bold""CES\Way International, Inc. &amp;F&amp;D&amp;C&amp;""Helv,Bold""&amp;A&amp;RPage &amp;P",FALSE,FALSE,FALSE,TRUE,1,75,#N/A,#N/A,"=R3C2:R218C13","=C1,R2",#N/A,#N/A,FALSE,FALSE,TRUE,1,#N/A,#N/A,FALSE,FALSE,TRUE,TRUE,TRUE}</definedName>
    <definedName name="wvu.buyout._1" hidden="1">{TRUE,TRUE,-1.25,-15.5,604.5,366.75,FALSE,TRUE,TRUE,TRUE,0,7,#N/A,3,#N/A,7.2125,20.3333333333333,1,FALSE,FALSE,3,TRUE,1,FALSE,100,"Swvu.buyout.","ACwvu.buyout.",#N/A,FALSE,FALSE,0.75,0.44,1,1,2,"&amp;C&amp;""Helv,Bold""&amp;16Termination Buyout Methodology","&amp;L&amp;""Helv,Bold""CES\Way International, Inc. &amp;F&amp;D&amp;C&amp;""Helv,Bold""&amp;A&amp;RPage &amp;P",FALSE,FALSE,FALSE,TRUE,1,75,#N/A,#N/A,"=R3C2:R218C13","=C1,R2",#N/A,#N/A,FALSE,FALSE,TRUE,1,#N/A,#N/A,FALSE,FALSE,TRUE,TRUE,TRUE}</definedName>
    <definedName name="wvu.ecm." hidden="1">{TRUE,TRUE,-1.25,-15.5,604.5,366.75,FALSE,TRUE,TRUE,TRUE,0,2,#N/A,18,#N/A,8.46511627906977,26.875,1,FALSE,FALSE,3,TRUE,1,FALSE,75,"Swvu.ecm.","ACwvu.ecm.",#N/A,FALSE,FALSE,0.72,0.2,0.166,0.166,2,"&amp;C&amp;""Helv,Bold""&amp;16Energy Conservation Overview ","&amp;L&amp;""Helv,Bold""CES/Way International, Inc. &amp;F&amp;D&amp;C&amp;""Helv,Bold""&amp;A",TRUE,TRUE,FALSE,TRUE,1,#N/A,1,1,"=R13C2:R41C8",FALSE,#N/A,#N/A,TRUE,FALSE,FALSE,1,#N/A,#N/A,FALSE,FALSE,TRUE,TRUE,TRUE}</definedName>
    <definedName name="wvu.ecm._1" hidden="1">{TRUE,TRUE,-1.25,-15.5,604.5,366.75,FALSE,TRUE,TRUE,TRUE,0,2,#N/A,18,#N/A,8.46511627906977,26.875,1,FALSE,FALSE,3,TRUE,1,FALSE,75,"Swvu.ecm.","ACwvu.ecm.",#N/A,FALSE,FALSE,0.72,0.2,0.166,0.166,2,"&amp;C&amp;""Helv,Bold""&amp;16Energy Conservation Overview ","&amp;L&amp;""Helv,Bold""CES/Way International, Inc. &amp;F&amp;D&amp;C&amp;""Helv,Bold""&amp;A",TRUE,TRUE,FALSE,TRUE,1,#N/A,1,1,"=R13C2:R41C8",FALSE,#N/A,#N/A,TRUE,FALSE,FALSE,1,#N/A,#N/A,FALSE,FALSE,TRUE,TRUE,TRUE}</definedName>
    <definedName name="wvu.finmod." hidden="1">{TRUE,TRUE,-1.25,-15.5,604.5,366.75,FALSE,TRUE,TRUE,TRUE,0,7,#N/A,29,#N/A,26.0344827586207,87.4,1,FALSE,FALSE,3,TRUE,1,FALSE,25,"Swvu.finmod.","ACwvu.finmod.",#N/A,FALSE,FALSE,0.72,0.2,0.166,0.166,1,"&amp;C&amp;""Helv,Bold""&amp;16Financial Overview ","&amp;L&amp;""Helv,Bold""CES/Way International, Inc. &amp;F&amp;D&amp;C&amp;""Helv,Bold""&amp;A",TRUE,TRUE,FALSE,TRUE,1,#N/A,1,1,"=R10C11:R89C22",FALSE,#N/A,#N/A,TRUE,FALSE,FALSE,1,#N/A,#N/A,FALSE,FALSE,TRUE,TRUE,TRUE}</definedName>
    <definedName name="wvu.finmod._1" hidden="1">{TRUE,TRUE,-1.25,-15.5,604.5,366.75,FALSE,TRUE,TRUE,TRUE,0,7,#N/A,29,#N/A,26.0344827586207,87.4,1,FALSE,FALSE,3,TRUE,1,FALSE,25,"Swvu.finmod.","ACwvu.finmod.",#N/A,FALSE,FALSE,0.72,0.2,0.166,0.166,1,"&amp;C&amp;""Helv,Bold""&amp;16Financial Overview ","&amp;L&amp;""Helv,Bold""CES/Way International, Inc. &amp;F&amp;D&amp;C&amp;""Helv,Bold""&amp;A",TRUE,TRUE,FALSE,TRUE,1,#N/A,1,1,"=R10C11:R89C22",FALSE,#N/A,#N/A,TRUE,FALSE,FALSE,1,#N/A,#N/A,FALSE,FALSE,TRUE,TRUE,TRUE}</definedName>
    <definedName name="wvu.hillpay." hidden="1">{TRUE,TRUE,-1.25,-15.5,604.5,366.75,FALSE,TRUE,TRUE,TRUE,0,41,#N/A,50,#N/A,8.40697674418605,26.9375,1,FALSE,FALSE,3,TRUE,1,FALSE,75,"Swvu.hillpay.","ACwvu.hillpay.",#N/A,FALSE,FALSE,0.72,0.2,0.166,0.166,1,"&amp;C&amp;""Helv,Bold""&amp;16Hill AFB Payment Calculation ","&amp;L&amp;""Helv,Bold""CES/Way International, Inc. &amp;F&amp;D&amp;C&amp;""Helv,Bold""&amp;A",TRUE,TRUE,FALSE,TRUE,1,81,#N/A,#N/A,"=R21C41:R73C46",FALSE,#N/A,#N/A,TRUE,FALSE,TRUE,1,#N/A,#N/A,FALSE,FALSE,TRUE,TRUE,TRUE}</definedName>
    <definedName name="wvu.hillpay._1" hidden="1">{TRUE,TRUE,-1.25,-15.5,604.5,366.75,FALSE,TRUE,TRUE,TRUE,0,41,#N/A,50,#N/A,8.40697674418605,26.9375,1,FALSE,FALSE,3,TRUE,1,FALSE,75,"Swvu.hillpay.","ACwvu.hillpay.",#N/A,FALSE,FALSE,0.72,0.2,0.166,0.166,1,"&amp;C&amp;""Helv,Bold""&amp;16Hill AFB Payment Calculation ","&amp;L&amp;""Helv,Bold""CES/Way International, Inc. &amp;F&amp;D&amp;C&amp;""Helv,Bold""&amp;A",TRUE,TRUE,FALSE,TRUE,1,81,#N/A,#N/A,"=R21C41:R73C46",FALSE,#N/A,#N/A,TRUE,FALSE,TRUE,1,#N/A,#N/A,FALSE,FALSE,TRUE,TRUE,TRUE}</definedName>
    <definedName name="wvu.maint." hidden="1">{TRUE,TRUE,-1.25,-15.5,604.5,366.75,FALSE,TRUE,TRUE,TRUE,0,6,#N/A,78,#N/A,13.1509433962264,27.0909090909091,1,FALSE,FALSE,3,TRUE,1,FALSE,50,"Swvu.maint.","ACwvu.maint.",#N/A,FALSE,FALSE,0.72,0.2,0.166,0.166,2,"&amp;C&amp;""Helv,Bold""&amp;16Total Projected Maintenance Savings Breakdown ","&amp;L&amp;""Helv,Bold""CES/Way International, Inc. &amp;C&amp;""Helv,Bold""&amp;A&amp;R&amp;""Helv,Bold""&amp;F&amp;D",TRUE,TRUE,FALSE,TRUE,1,#N/A,1,1,"=R96C12:R114C16",FALSE,#N/A,#N/A,TRUE,FALSE,FALSE,1,65532,65532,FALSE,FALSE,TRUE,TRUE,TRUE}</definedName>
    <definedName name="wvu.maint._1" hidden="1">{TRUE,TRUE,-1.25,-15.5,604.5,366.75,FALSE,TRUE,TRUE,TRUE,0,6,#N/A,78,#N/A,13.1509433962264,27.0909090909091,1,FALSE,FALSE,3,TRUE,1,FALSE,50,"Swvu.maint.","ACwvu.maint.",#N/A,FALSE,FALSE,0.72,0.2,0.166,0.166,2,"&amp;C&amp;""Helv,Bold""&amp;16Total Projected Maintenance Savings Breakdown ","&amp;L&amp;""Helv,Bold""CES/Way International, Inc. &amp;C&amp;""Helv,Bold""&amp;A&amp;R&amp;""Helv,Bold""&amp;F&amp;D",TRUE,TRUE,FALSE,TRUE,1,#N/A,1,1,"=R96C12:R114C16",FALSE,#N/A,#N/A,TRUE,FALSE,FALSE,1,65532,65532,FALSE,FALSE,TRUE,TRUE,TRUE}</definedName>
    <definedName name="wvu.monitor." hidden="1">{TRUE,TRUE,-1.25,-15.5,604.5,366.75,FALSE,TRUE,TRUE,TRUE,0,11,#N/A,93,#N/A,12.9298245614035,27.6363636363636,1,FALSE,FALSE,3,TRUE,1,FALSE,50,"Swvu.monitor.","ACwvu.monitor.",#N/A,FALSE,FALSE,0.72,0.2,0.166,0.166,2,"&amp;C&amp;""Helv,Bold""&amp;16CES/Way Monitoring/Maintenance Breakdown ","&amp;L&amp;""Helv,Bold""CES/Way International, Inc. &amp;C&amp;""Helv,Bold""&amp;A&amp;R&amp;""Helv,Bold""&amp;F&amp;D",TRUE,TRUE,FALSE,TRUE,1,#N/A,1,1,"=R96C18:R114C22",FALSE,#N/A,#N/A,TRUE,FALSE,FALSE,1,65532,65532,FALSE,FALSE,TRUE,TRUE,TRUE}</definedName>
    <definedName name="wvu.monitor._1" hidden="1">{TRUE,TRUE,-1.25,-15.5,604.5,366.75,FALSE,TRUE,TRUE,TRUE,0,11,#N/A,93,#N/A,12.9298245614035,27.6363636363636,1,FALSE,FALSE,3,TRUE,1,FALSE,50,"Swvu.monitor.","ACwvu.monitor.",#N/A,FALSE,FALSE,0.72,0.2,0.166,0.166,2,"&amp;C&amp;""Helv,Bold""&amp;16CES/Way Monitoring/Maintenance Breakdown ","&amp;L&amp;""Helv,Bold""CES/Way International, Inc. &amp;C&amp;""Helv,Bold""&amp;A&amp;R&amp;""Helv,Bold""&amp;F&amp;D",TRUE,TRUE,FALSE,TRUE,1,#N/A,1,1,"=R96C18:R114C22",FALSE,#N/A,#N/A,TRUE,FALSE,FALSE,1,65532,65532,FALSE,FALSE,TRUE,TRUE,TRUE}</definedName>
    <definedName name="wvu.o_m94." hidden="1">{TRUE,TRUE,-1.4,-17.6,619.2,378,FALSE,TRUE,TRUE,TRUE,0,1,#N/A,1,#N/A,5.13541666666667,21.0769230769231,1,FALSE,FALSE,3,TRUE,1,FALSE,100,"Swvu.o_m94.","ACwvu.o_m94.",#N/A,FALSE,FALSE,0.75,0.75,1,1,1,"&amp;CFY94 570 Maint","Page &amp;P",TRUE,TRUE,FALSE,TRUE,1,100,#N/A,#N/A,"=R5C1:R89C3",FALSE,#N/A,#N/A,FALSE,FALSE,TRUE,1,#N/A,#N/A,FALSE,FALSE,TRUE,TRUE,TRUE}</definedName>
    <definedName name="wvu.o_m94._1" hidden="1">{TRUE,TRUE,-1.4,-17.6,619.2,378,FALSE,TRUE,TRUE,TRUE,0,1,#N/A,1,#N/A,5.13541666666667,21.0769230769231,1,FALSE,FALSE,3,TRUE,1,FALSE,100,"Swvu.o_m94.","ACwvu.o_m94.",#N/A,FALSE,FALSE,0.75,0.75,1,1,1,"&amp;CFY94 570 Maint","Page &amp;P",TRUE,TRUE,FALSE,TRUE,1,100,#N/A,#N/A,"=R5C1:R89C3",FALSE,#N/A,#N/A,FALSE,FALSE,TRUE,1,#N/A,#N/A,FALSE,FALSE,TRUE,TRUE,TRUE}</definedName>
    <definedName name="wvu.psc." hidden="1">{TRUE,TRUE,-1.25,-15.5,604.5,366.75,FALSE,TRUE,TRUE,TRUE,0,1,#N/A,1,#N/A,14.925,43.7,1,FALSE,FALSE,3,TRUE,1,FALSE,50,"Swvu.psc.","ACwvu.psc.",#N/A,FALSE,FALSE,0.2,0.25,1.02,0.83,1,"&amp;C&amp;""Helv,Bold""&amp;16Total Resource Cost Test","&amp;L&amp;""Helv,Bold""CES/Way International, Inc. &amp;F&amp;D&amp;C&amp;""Helv,Bold""&amp;A",TRUE,TRUE,FALSE,TRUE,1,#N/A,1,1,"=R6C1:R68C8",FALSE,#N/A,#N/A,FALSE,FALSE,FALSE,1,#N/A,#N/A,FALSE,FALSE,TRUE,TRUE,TRUE}</definedName>
    <definedName name="wvu.psc._1" hidden="1">{TRUE,TRUE,-1.25,-15.5,604.5,366.75,FALSE,TRUE,TRUE,TRUE,0,1,#N/A,1,#N/A,14.925,43.7,1,FALSE,FALSE,3,TRUE,1,FALSE,50,"Swvu.psc.","ACwvu.psc.",#N/A,FALSE,FALSE,0.2,0.25,1.02,0.83,1,"&amp;C&amp;""Helv,Bold""&amp;16Total Resource Cost Test","&amp;L&amp;""Helv,Bold""CES/Way International, Inc. &amp;F&amp;D&amp;C&amp;""Helv,Bold""&amp;A",TRUE,TRUE,FALSE,TRUE,1,#N/A,1,1,"=R6C1:R68C8",FALSE,#N/A,#N/A,FALSE,FALSE,FALSE,1,#N/A,#N/A,FALSE,FALSE,TRUE,TRUE,TRUE}</definedName>
    <definedName name="wvu1.maint." hidden="1">{TRUE,TRUE,-1.25,-15.5,604.5,366.75,FALSE,TRUE,TRUE,TRUE,0,6,#N/A,78,#N/A,13.1509433962264,27.0909090909091,1,FALSE,FALSE,3,TRUE,1,FALSE,50,"Swvu.maint.","ACwvu.maint.",#N/A,FALSE,FALSE,0.72,0.2,0.166,0.166,2,"&amp;C&amp;""Helv,Bold""&amp;16Total Projected Maintenance Savings Breakdown ","&amp;L&amp;""Helv,Bold""CES/Way International, Inc. &amp;C&amp;""Helv,Bold""&amp;A&amp;R&amp;""Helv,Bold""&amp;F&amp;D",TRUE,TRUE,FALSE,TRUE,1,#N/A,1,1,"=R96C12:R114C16",FALSE,#N/A,#N/A,TRUE,FALSE,FALSE,1,65532,65532,FALSE,FALSE,TRUE,TRUE,TRUE}</definedName>
    <definedName name="wvu1.maint._1" hidden="1">{TRUE,TRUE,-1.25,-15.5,604.5,366.75,FALSE,TRUE,TRUE,TRUE,0,6,#N/A,78,#N/A,13.1509433962264,27.0909090909091,1,FALSE,FALSE,3,TRUE,1,FALSE,50,"Swvu.maint.","ACwvu.maint.",#N/A,FALSE,FALSE,0.72,0.2,0.166,0.166,2,"&amp;C&amp;""Helv,Bold""&amp;16Total Projected Maintenance Savings Breakdown ","&amp;L&amp;""Helv,Bold""CES/Way International, Inc. &amp;C&amp;""Helv,Bold""&amp;A&amp;R&amp;""Helv,Bold""&amp;F&amp;D",TRUE,TRUE,FALSE,TRUE,1,#N/A,1,1,"=R96C12:R114C16",FALSE,#N/A,#N/A,TRUE,FALSE,FALSE,1,65532,65532,FALSE,FALSE,TRUE,TRUE,TRUE}</definedName>
    <definedName name="wwwwwwww" hidden="1">{"2002Frcst","05Month",FALSE,"Frcst Format 2002"}</definedName>
    <definedName name="wwwwwwww_1" hidden="1">{"2002Frcst","05Month",FALSE,"Frcst Format 2002"}</definedName>
    <definedName name="x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x_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xes" hidden="1">{#N/A,#N/A,FALSE,"Aging Summary";#N/A,#N/A,FALSE,"Ratio Analysis";#N/A,#N/A,FALSE,"Test 120 Day Accts";#N/A,#N/A,FALSE,"Tickmarks"}</definedName>
    <definedName name="xes_1" hidden="1">{#N/A,#N/A,FALSE,"Aging Summary";#N/A,#N/A,FALSE,"Ratio Analysis";#N/A,#N/A,FALSE,"Test 120 Day Accts";#N/A,#N/A,FALSE,"Tickmarks"}</definedName>
    <definedName name="XREF_COLUMN_1" hidden="1">#REF!</definedName>
    <definedName name="XREF_COLUMN_10" hidden="1">#REF!</definedName>
    <definedName name="XREF_COLUMN_2" hidden="1">#REF!</definedName>
    <definedName name="XREF_COLUMN_3" hidden="1">#REF!</definedName>
    <definedName name="XREF_COLUMN_4" hidden="1">#REF!</definedName>
    <definedName name="XREF_COLUMN_5" hidden="1">#REF!</definedName>
    <definedName name="XREF_COLUMN_6" hidden="1">#REF!</definedName>
    <definedName name="XREF_COLUMN_7" hidden="1">#REF!</definedName>
    <definedName name="XREF_COLUMN_8" hidden="1">#REF!</definedName>
    <definedName name="XREF_COLUMN_9" hidden="1">#REF!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Row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#REF!</definedName>
    <definedName name="XRefCopy13" hidden="1">#REF!</definedName>
    <definedName name="XRefCopy13Row" hidden="1">#REF!</definedName>
    <definedName name="XRefCopy14" hidden="1">#REF!</definedName>
    <definedName name="XRefCopy14Row" hidden="1">#REF!</definedName>
    <definedName name="XRefCopy15" hidden="1">#REF!</definedName>
    <definedName name="XRefCopy15Row" hidden="1">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#REF!</definedName>
    <definedName name="XRefCopy19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Row" hidden="1">#REF!</definedName>
    <definedName name="XRefCopy21" hidden="1">#REF!</definedName>
    <definedName name="XRefCopy21Row" hidden="1">#REF!</definedName>
    <definedName name="XRefCopy22" hidden="1">#REF!</definedName>
    <definedName name="XRefCopy22Row" hidden="1">#REF!</definedName>
    <definedName name="XRefCopy2Row" hidden="1">#REF!</definedName>
    <definedName name="XRefCopy3" hidden="1">#REF!</definedName>
    <definedName name="XRefCopy3Row" hidden="1">#REF!</definedName>
    <definedName name="XRefCopy4" hidden="1">#REF!</definedName>
    <definedName name="XRefCopy4Row" hidden="1">#REF!</definedName>
    <definedName name="XRefCopy5" hidden="1">#REF!</definedName>
    <definedName name="XRefCopy5Row" hidden="1">#REF!</definedName>
    <definedName name="XRefCopy6" hidden="1">#REF!</definedName>
    <definedName name="XRefCopy6Row" hidden="1">#REF!</definedName>
    <definedName name="XRefCopy7" hidden="1">#REF!</definedName>
    <definedName name="XRefCopy7Row" hidden="1">#REF!</definedName>
    <definedName name="XRefCopy8" hidden="1">#REF!</definedName>
    <definedName name="XRefCopy8Row" hidden="1">#REF!</definedName>
    <definedName name="XRefCopy9" hidden="1">#REF!</definedName>
    <definedName name="XRefCopy9Row" hidden="1">#REF!</definedName>
    <definedName name="XRefCopyRangeCount" hidden="1">1</definedName>
    <definedName name="XRefPaste1" hidden="1">#REF!</definedName>
    <definedName name="XRefPaste1Row" hidden="1">#REF!</definedName>
    <definedName name="XRefPaste2" hidden="1">#REF!</definedName>
    <definedName name="XRefPaste2Row" hidden="1">#REF!</definedName>
    <definedName name="XRefPaste3" hidden="1">#REF!</definedName>
    <definedName name="XRefPaste3Row" hidden="1">#REF!</definedName>
    <definedName name="XRefPaste4" hidden="1">#REF!</definedName>
    <definedName name="XRefPaste4Row" hidden="1">#REF!</definedName>
    <definedName name="XRefPaste5Row" hidden="1">#REF!</definedName>
    <definedName name="XRefPaste6" hidden="1">#REF!</definedName>
    <definedName name="XRefPaste6Row" hidden="1">#REF!</definedName>
    <definedName name="XRefPasteRangeCount" hidden="1">3</definedName>
    <definedName name="xxx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xxx_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Year">OFFSET(#REF!,0,0,#REF!)</definedName>
    <definedName name="yes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yes_1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Z_598CECA0_5C60_11D3_B382_005004054BC5_.wvu.Rows" hidden="1">#REF!,#REF!,#REF!</definedName>
    <definedName name="Z_BA465841_5925_11D2_BE45_080009FCDD9A_.wvu.PrintTitles" hidden="1">#REF!,#REF!</definedName>
    <definedName name="Z_BA465842_5925_11D2_BE45_080009FCDD9A_.wvu.PrintTitles" hidden="1">#REF!,#REF!</definedName>
    <definedName name="Z_BA465843_5925_11D2_BE45_080009FCDD9A_.wvu.PrintTitles" hidden="1">#REF!,#REF!</definedName>
    <definedName name="Z_BA465844_5925_11D2_BE45_080009FCDD9A_.wvu.PrintTitles" hidden="1">#REF!,#REF!</definedName>
    <definedName name="Z_BA465845_5925_11D2_BE45_080009FCDD9A_.wvu.PrintTitles" hidden="1">#REF!,#REF!</definedName>
    <definedName name="Z_BA465846_5925_11D2_BE45_080009FCDD9A_.wvu.PrintTitles" hidden="1">#REF!,#REF!</definedName>
    <definedName name="Z_D5124360_59F1_11D2_BE45_080009FCDD9A_.wvu.PrintTitles" hidden="1">#REF!,#REF!</definedName>
    <definedName name="Z_D5124361_59F1_11D2_BE45_080009FCDD9A_.wvu.PrintTitles" hidden="1">#REF!,#REF!</definedName>
    <definedName name="Z_D5124362_59F1_11D2_BE45_080009FCDD9A_.wvu.PrintTitles" hidden="1">#REF!,#REF!</definedName>
    <definedName name="Z_D5124363_59F1_11D2_BE45_080009FCDD9A_.wvu.PrintTitles" hidden="1">#REF!,#REF!</definedName>
    <definedName name="Z_D5124364_59F1_11D2_BE45_080009FCDD9A_.wvu.PrintTitles" hidden="1">#REF!,#REF!</definedName>
    <definedName name="Z_D5124365_59F1_11D2_BE45_080009FCDD9A_.wvu.PrintTitles" hidden="1">#REF!,#REF!</definedName>
    <definedName name="Z_D57DC6C0_593E_11D2_BE45_080009FCDD9A_.wvu.PrintTitles" hidden="1">#REF!,#REF!</definedName>
    <definedName name="Z_D57DC6C1_593E_11D2_BE45_080009FCDD9A_.wvu.PrintTitles" hidden="1">#REF!,#REF!</definedName>
    <definedName name="Z_D57DC6C2_593E_11D2_BE45_080009FCDD9A_.wvu.PrintTitles" hidden="1">#REF!,#REF!</definedName>
    <definedName name="Z_D57DC6C3_593E_11D2_BE45_080009FCDD9A_.wvu.PrintTitles" hidden="1">#REF!,#REF!</definedName>
    <definedName name="Z_D57DC6C4_593E_11D2_BE45_080009FCDD9A_.wvu.PrintTitles" hidden="1">#REF!,#REF!</definedName>
    <definedName name="Z_D57DC6C5_593E_11D2_BE45_080009FCDD9A_.wvu.PrintTitles" hidden="1">#REF!,#REF!</definedName>
    <definedName name="zz" hidden="1">{#N/A,#N/A,FALSE,"Jul";#N/A,#N/A,FALSE,"August";#N/A,#N/A,FALSE,"Sep-YTD"}</definedName>
    <definedName name="zz_1" hidden="1">{#N/A,#N/A,FALSE,"Jul";#N/A,#N/A,FALSE,"August";#N/A,#N/A,FALSE,"Sep-YTD"}</definedName>
    <definedName name="zzzzzzzzzz" hidden="1">{"SourcesUses",#N/A,TRUE,"CFMODEL";"TransOverview",#N/A,TRUE,"CFMODEL"}</definedName>
    <definedName name="zzzzzzzzzz_1" hidden="1">{"SourcesUses",#N/A,TRUE,"CFMODEL";"TransOverview",#N/A,TRUE,"CFMODEL"}</definedName>
    <definedName name="zzzzzzzzzzzzzzzzz" hidden="1">{"SourcesUses",#N/A,TRUE,"CFMODEL";"TransOverview",#N/A,TRUE,"CFMODEL"}</definedName>
    <definedName name="zzzzzzzzzzzzzzzzz_1" hidden="1">{"SourcesUses",#N/A,TRUE,"CFMODEL";"TransOverview",#N/A,TRUE,"CFMODEL"}</definedName>
    <definedName name="zzzzzzzzzzzzzzzzzzzzzzzzz" hidden="1">{"Income Statement",#N/A,FALSE,"CFMODEL";"Balance Sheet",#N/A,FALSE,"CFMODEL"}</definedName>
    <definedName name="zzzzzzzzzzzzzzzzzzzzzzzzz_1" hidden="1">{"Income Statement",#N/A,FALSE,"CFMODEL";"Balance Sheet",#N/A,FALSE,"CFMODEL"}</definedName>
    <definedName name="zzzzzzzzzzzzzzzzzzzzzzzzzzz" hidden="1">{"SourcesUses",#N/A,TRUE,"FundsFlow";"TransOverview",#N/A,TRUE,"FundsFlow"}</definedName>
    <definedName name="zzzzzzzzzzzzzzzzzzzzzzzzzzz_1" hidden="1">{"SourcesUses",#N/A,TRUE,"FundsFlow";"TransOverview",#N/A,TRUE,"FundsFlow"}</definedName>
    <definedName name="zzzzzzzzzzzzzzzzzzzzzzzzzzzzz" hidden="1">{"SourcesUses",#N/A,TRUE,"CFMODEL";"TransOverview",#N/A,TRUE,"CFMODEL"}</definedName>
    <definedName name="zzzzzzzzzzzzzzzzzzzzzzzzzzzzz_1" hidden="1">{"SourcesUses",#N/A,TRUE,"CFMODEL";"TransOverview",#N/A,TRUE,"CFMODEL"}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3" l="1"/>
  <c r="G20" i="3"/>
  <c r="C18" i="3" l="1"/>
  <c r="C13" i="3" l="1"/>
  <c r="C15" i="3" l="1"/>
  <c r="C12" i="3"/>
  <c r="C11" i="3" l="1"/>
  <c r="C10" i="3"/>
  <c r="E9" i="3" l="1"/>
  <c r="E15" i="3" l="1"/>
  <c r="E11" i="3"/>
  <c r="D9" i="3"/>
  <c r="E10" i="3"/>
  <c r="E18" i="3"/>
  <c r="E13" i="3"/>
  <c r="E12" i="3"/>
  <c r="D15" i="3" l="1"/>
  <c r="D13" i="3"/>
  <c r="D10" i="3"/>
  <c r="D11" i="3"/>
  <c r="D18" i="3"/>
  <c r="D12" i="3"/>
  <c r="C14" i="3" l="1"/>
  <c r="E14" i="3" l="1"/>
  <c r="C16" i="3"/>
  <c r="D14" i="3"/>
  <c r="D16" i="3" s="1"/>
  <c r="C19" i="3" l="1"/>
  <c r="C17" i="3"/>
  <c r="E16" i="3"/>
  <c r="D17" i="3" l="1"/>
  <c r="E17" i="3"/>
  <c r="D19" i="3"/>
  <c r="E19" i="3"/>
  <c r="C20" i="3"/>
  <c r="E20" i="3" l="1"/>
  <c r="D20" i="3"/>
</calcChain>
</file>

<file path=xl/sharedStrings.xml><?xml version="1.0" encoding="utf-8"?>
<sst xmlns="http://schemas.openxmlformats.org/spreadsheetml/2006/main" count="102" uniqueCount="77">
  <si>
    <t>SUG Cost per Mile Metric</t>
  </si>
  <si>
    <t>Cost Category</t>
  </si>
  <si>
    <r>
      <rPr>
        <u/>
        <sz val="11"/>
        <rFont val="Arial"/>
        <family val="2"/>
      </rPr>
      <t>Reporting Period</t>
    </r>
    <r>
      <rPr>
        <sz val="11"/>
        <rFont val="Arial"/>
        <family val="2"/>
      </rPr>
      <t>: 1/1/2023 - 12/31/2023</t>
    </r>
  </si>
  <si>
    <t>Total</t>
  </si>
  <si>
    <t>All In</t>
  </si>
  <si>
    <t>Total Cost ($)</t>
  </si>
  <si>
    <t>$/Trench Mile</t>
  </si>
  <si>
    <t>$/Energized Mile</t>
  </si>
  <si>
    <t>Mileage</t>
  </si>
  <si>
    <t>Civil</t>
  </si>
  <si>
    <t>Electrical</t>
  </si>
  <si>
    <t>Material</t>
  </si>
  <si>
    <t>Design</t>
  </si>
  <si>
    <t>Project Support</t>
  </si>
  <si>
    <t>Other/Uncategorized</t>
  </si>
  <si>
    <t>Total Direct</t>
  </si>
  <si>
    <t>Loader Assumptions:</t>
  </si>
  <si>
    <t>Indirects</t>
  </si>
  <si>
    <t>40% 2022 indirect rate (22%) and 60% 2023 indirect rate (10%)</t>
  </si>
  <si>
    <t>O&amp;M</t>
  </si>
  <si>
    <t>Flat annual cost</t>
  </si>
  <si>
    <t>AFUDC</t>
  </si>
  <si>
    <t>40% 2022 AFUDC rate (3.5%) and 60% 2023 AFUDC rate (4%)</t>
  </si>
  <si>
    <t>Project</t>
  </si>
  <si>
    <t>2020 Cost Direct-Charged to Project</t>
  </si>
  <si>
    <t>2021 Cost Direct-Charged to Project</t>
  </si>
  <si>
    <t>2022 Cost Direct-Charged to Project</t>
  </si>
  <si>
    <t>2023 Cost Direct-Charged to Project</t>
  </si>
  <si>
    <t>2024 Forecast - Direct to Project</t>
  </si>
  <si>
    <t>Total Cost Direct-Charged to Project</t>
  </si>
  <si>
    <t>Total Pooled Cost Allocated to Project</t>
  </si>
  <si>
    <t>Total Cost</t>
  </si>
  <si>
    <t>Project ID</t>
  </si>
  <si>
    <t>Project Name</t>
  </si>
  <si>
    <t>Energization Date</t>
  </si>
  <si>
    <t>Cable Miles</t>
  </si>
  <si>
    <t>Trench Miles</t>
  </si>
  <si>
    <t>Materials</t>
  </si>
  <si>
    <t>Other</t>
  </si>
  <si>
    <t>Engineering &amp; Design (ALLOCATED, for ref)</t>
  </si>
  <si>
    <t>Engineering &amp; Design (incl Survey)</t>
  </si>
  <si>
    <t>Total Cost/
Cable-Mile</t>
  </si>
  <si>
    <t>Total Cost/
Trench-Mile</t>
  </si>
  <si>
    <t>ESH C0075 DUG 2 SUG</t>
  </si>
  <si>
    <t>CIR 75 DUG 2 Lyons Valley Rd (5.72mi)</t>
  </si>
  <si>
    <t>ESH C0075 DUG 2 SUG-1</t>
  </si>
  <si>
    <t>CIR 75 DUG 2 Lyons Valley Rd (0.01mi) - Services Only - COMPLETE</t>
  </si>
  <si>
    <t>ESH C0221 A SUG</t>
  </si>
  <si>
    <t>CIR 221 A - Wings Manzanita (1.62mi)</t>
  </si>
  <si>
    <t>ESH C0221 A SUG-1</t>
  </si>
  <si>
    <t>CIR 221 A - Wings Manzanita (0.94mi) - Services Only - COMPLETE</t>
  </si>
  <si>
    <t>ESH C0972 DUG A SUG</t>
  </si>
  <si>
    <t>CIR 972 DUG A - Ashley Rd (6.59mi)</t>
  </si>
  <si>
    <t>ESH C0972 DUG A SUG-1</t>
  </si>
  <si>
    <t>CIR 972 DUG A - Ashley Rd (1.72mi) - Services Only - COMPLETE</t>
  </si>
  <si>
    <t>ESH C0972 DUG B SUG</t>
  </si>
  <si>
    <t>CIR 972 DUG B - Ashley Rd (3.66mi)</t>
  </si>
  <si>
    <t>ESH C0972 DUG B SUG-1</t>
  </si>
  <si>
    <t>CIR 972 DUG B - Ashley Rd (1.23mi) - Services Only - COMPLETE</t>
  </si>
  <si>
    <t>ESH C0441 DUG B SUG</t>
  </si>
  <si>
    <t>CIR 441 DUG B - GC Substation Getaway  (0.2mi)</t>
  </si>
  <si>
    <t>ESH C0221 D SUG</t>
  </si>
  <si>
    <t>CIR 221 D (0.30mi)</t>
  </si>
  <si>
    <t>ESH C0222 A SUG</t>
  </si>
  <si>
    <t>CIR 222 A (0.14mi)</t>
  </si>
  <si>
    <t>ESH C0222 C SUG</t>
  </si>
  <si>
    <t>CIR 222 C (3.54mi)</t>
  </si>
  <si>
    <t>ESH C0222 E SUG</t>
  </si>
  <si>
    <t>CIR 222 E (2.68mi)</t>
  </si>
  <si>
    <t>ESH C0222 L SUG</t>
  </si>
  <si>
    <t>CIR 222 L (1.59mi)</t>
  </si>
  <si>
    <t>ESH C0222 V SUG</t>
  </si>
  <si>
    <t>CIR 222 V (1.04mi)</t>
  </si>
  <si>
    <t>ESH C0222 DD SUG</t>
  </si>
  <si>
    <t>CIR 222 DD (2.42mi)</t>
  </si>
  <si>
    <t>ESH C0222 EE SUG</t>
  </si>
  <si>
    <t>CIR 222 EE (2.94mi)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</si>
</sst>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  <numFmt numFmtId="167" formatCode="&quot;$&quot;#,##0"/>
  </numFmts>
  <fonts count="20" x14ac:knownFonts="1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9"/>
      <name val="Calibri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</font>
    <font>
      <sz val="11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7" fillId="0" borderId="0"/>
    <xf numFmtId="0" fontId="1" fillId="0" borderId="0"/>
    <xf numFmtId="43" fontId="17" fillId="0" borderId="0" applyFont="0" applyFill="0" applyBorder="0" applyAlignment="0" applyProtection="0"/>
    <xf numFmtId="0" fontId="17" fillId="0" borderId="0"/>
    <xf numFmtId="0" fontId="3" fillId="0" borderId="0"/>
    <xf numFmtId="0" fontId="5" fillId="0" borderId="0"/>
    <xf numFmtId="0" fontId="17" fillId="0" borderId="0"/>
    <xf numFmtId="43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17" fillId="0" borderId="0"/>
    <xf numFmtId="9" fontId="1" fillId="0" borderId="0" applyFont="0" applyFill="0" applyBorder="0" applyAlignment="0" applyProtection="0"/>
    <xf numFmtId="0" fontId="17" fillId="0" borderId="0"/>
  </cellStyleXfs>
  <cellXfs count="88">
    <xf numFmtId="0" fontId="0" fillId="0" borderId="0" xfId="0"/>
    <xf numFmtId="0" fontId="3" fillId="0" borderId="0" xfId="0" applyFont="1"/>
    <xf numFmtId="43" fontId="6" fillId="2" borderId="5" xfId="1" applyFont="1" applyFill="1" applyBorder="1" applyAlignment="1">
      <alignment horizontal="left" wrapText="1"/>
    </xf>
    <xf numFmtId="43" fontId="0" fillId="3" borderId="4" xfId="1" applyFont="1" applyFill="1" applyBorder="1" applyAlignment="1">
      <alignment horizontal="left"/>
    </xf>
    <xf numFmtId="164" fontId="7" fillId="3" borderId="9" xfId="1" applyNumberFormat="1" applyFont="1" applyFill="1" applyBorder="1" applyAlignment="1">
      <alignment horizontal="left" wrapText="1"/>
    </xf>
    <xf numFmtId="164" fontId="7" fillId="3" borderId="10" xfId="1" applyNumberFormat="1" applyFont="1" applyFill="1" applyBorder="1" applyAlignment="1">
      <alignment horizontal="left" wrapText="1"/>
    </xf>
    <xf numFmtId="164" fontId="6" fillId="2" borderId="9" xfId="1" applyNumberFormat="1" applyFont="1" applyFill="1" applyBorder="1" applyAlignment="1">
      <alignment horizontal="left" wrapText="1"/>
    </xf>
    <xf numFmtId="164" fontId="6" fillId="2" borderId="10" xfId="1" applyNumberFormat="1" applyFont="1" applyFill="1" applyBorder="1" applyAlignment="1">
      <alignment horizontal="left" wrapText="1"/>
    </xf>
    <xf numFmtId="164" fontId="6" fillId="2" borderId="2" xfId="1" applyNumberFormat="1" applyFont="1" applyFill="1" applyBorder="1" applyAlignment="1">
      <alignment horizontal="left" wrapText="1"/>
    </xf>
    <xf numFmtId="0" fontId="6" fillId="2" borderId="10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right" wrapText="1"/>
    </xf>
    <xf numFmtId="0" fontId="6" fillId="2" borderId="10" xfId="0" applyFont="1" applyFill="1" applyBorder="1" applyAlignment="1">
      <alignment horizontal="right" wrapText="1"/>
    </xf>
    <xf numFmtId="164" fontId="0" fillId="3" borderId="1" xfId="1" applyNumberFormat="1" applyFont="1" applyFill="1" applyBorder="1" applyAlignment="1">
      <alignment horizontal="center"/>
    </xf>
    <xf numFmtId="164" fontId="0" fillId="3" borderId="11" xfId="1" applyNumberFormat="1" applyFont="1" applyFill="1" applyBorder="1" applyAlignment="1">
      <alignment horizontal="center"/>
    </xf>
    <xf numFmtId="164" fontId="0" fillId="3" borderId="3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0" borderId="0" xfId="0" applyFont="1"/>
    <xf numFmtId="0" fontId="13" fillId="5" borderId="12" xfId="0" applyFont="1" applyFill="1" applyBorder="1" applyAlignment="1">
      <alignment horizontal="left" vertical="center"/>
    </xf>
    <xf numFmtId="0" fontId="13" fillId="5" borderId="13" xfId="0" applyFont="1" applyFill="1" applyBorder="1" applyAlignment="1">
      <alignment horizontal="right" vertical="center"/>
    </xf>
    <xf numFmtId="0" fontId="13" fillId="5" borderId="14" xfId="0" applyFont="1" applyFill="1" applyBorder="1" applyAlignment="1">
      <alignment horizontal="right" vertical="center"/>
    </xf>
    <xf numFmtId="0" fontId="13" fillId="5" borderId="15" xfId="0" applyFont="1" applyFill="1" applyBorder="1" applyAlignment="1">
      <alignment horizontal="right" vertical="center"/>
    </xf>
    <xf numFmtId="0" fontId="14" fillId="5" borderId="16" xfId="0" applyFont="1" applyFill="1" applyBorder="1" applyAlignment="1">
      <alignment horizontal="right" vertical="center"/>
    </xf>
    <xf numFmtId="0" fontId="14" fillId="5" borderId="17" xfId="0" applyFont="1" applyFill="1" applyBorder="1" applyAlignment="1">
      <alignment horizontal="center" vertical="center"/>
    </xf>
    <xf numFmtId="43" fontId="14" fillId="5" borderId="18" xfId="0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left" wrapText="1" indent="1"/>
    </xf>
    <xf numFmtId="165" fontId="0" fillId="0" borderId="13" xfId="2" applyNumberFormat="1" applyFont="1" applyBorder="1" applyAlignment="1">
      <alignment wrapText="1"/>
    </xf>
    <xf numFmtId="165" fontId="0" fillId="0" borderId="14" xfId="2" applyNumberFormat="1" applyFont="1" applyBorder="1" applyAlignment="1">
      <alignment wrapText="1"/>
    </xf>
    <xf numFmtId="165" fontId="0" fillId="0" borderId="15" xfId="2" applyNumberFormat="1" applyFont="1" applyBorder="1" applyAlignment="1">
      <alignment wrapText="1"/>
    </xf>
    <xf numFmtId="166" fontId="0" fillId="0" borderId="0" xfId="3" applyNumberFormat="1" applyFont="1" applyAlignment="1">
      <alignment horizontal="center"/>
    </xf>
    <xf numFmtId="0" fontId="0" fillId="0" borderId="19" xfId="0" applyBorder="1" applyAlignment="1">
      <alignment horizontal="left" wrapText="1" indent="1"/>
    </xf>
    <xf numFmtId="165" fontId="0" fillId="0" borderId="20" xfId="2" applyNumberFormat="1" applyFont="1" applyBorder="1" applyAlignment="1">
      <alignment wrapText="1"/>
    </xf>
    <xf numFmtId="165" fontId="0" fillId="0" borderId="21" xfId="2" applyNumberFormat="1" applyFont="1" applyBorder="1" applyAlignment="1">
      <alignment wrapText="1"/>
    </xf>
    <xf numFmtId="165" fontId="0" fillId="0" borderId="22" xfId="2" applyNumberFormat="1" applyFont="1" applyBorder="1" applyAlignment="1">
      <alignment wrapText="1"/>
    </xf>
    <xf numFmtId="167" fontId="0" fillId="0" borderId="0" xfId="3" applyNumberFormat="1" applyFont="1" applyAlignment="1">
      <alignment horizontal="center"/>
    </xf>
    <xf numFmtId="165" fontId="0" fillId="0" borderId="23" xfId="2" applyNumberFormat="1" applyFont="1" applyBorder="1" applyAlignment="1">
      <alignment wrapText="1"/>
    </xf>
    <xf numFmtId="165" fontId="0" fillId="0" borderId="24" xfId="2" applyNumberFormat="1" applyFont="1" applyBorder="1" applyAlignment="1">
      <alignment wrapText="1"/>
    </xf>
    <xf numFmtId="165" fontId="0" fillId="0" borderId="25" xfId="2" applyNumberFormat="1" applyFont="1" applyBorder="1" applyAlignment="1">
      <alignment wrapText="1"/>
    </xf>
    <xf numFmtId="165" fontId="0" fillId="0" borderId="26" xfId="2" applyNumberFormat="1" applyFont="1" applyBorder="1" applyAlignment="1">
      <alignment wrapText="1"/>
    </xf>
    <xf numFmtId="165" fontId="0" fillId="0" borderId="27" xfId="2" applyNumberFormat="1" applyFont="1" applyBorder="1" applyAlignment="1">
      <alignment wrapText="1"/>
    </xf>
    <xf numFmtId="165" fontId="0" fillId="0" borderId="28" xfId="2" applyNumberFormat="1" applyFont="1" applyBorder="1" applyAlignment="1">
      <alignment wrapText="1"/>
    </xf>
    <xf numFmtId="0" fontId="13" fillId="6" borderId="29" xfId="0" applyFont="1" applyFill="1" applyBorder="1" applyAlignment="1">
      <alignment wrapText="1"/>
    </xf>
    <xf numFmtId="165" fontId="13" fillId="6" borderId="30" xfId="2" applyNumberFormat="1" applyFont="1" applyFill="1" applyBorder="1" applyAlignment="1">
      <alignment wrapText="1"/>
    </xf>
    <xf numFmtId="165" fontId="13" fillId="6" borderId="31" xfId="2" applyNumberFormat="1" applyFont="1" applyFill="1" applyBorder="1" applyAlignment="1">
      <alignment wrapText="1"/>
    </xf>
    <xf numFmtId="165" fontId="13" fillId="6" borderId="32" xfId="2" applyNumberFormat="1" applyFont="1" applyFill="1" applyBorder="1" applyAlignment="1">
      <alignment wrapText="1"/>
    </xf>
    <xf numFmtId="164" fontId="7" fillId="0" borderId="1" xfId="1" applyNumberFormat="1" applyFont="1" applyBorder="1" applyAlignment="1">
      <alignment horizontal="center"/>
    </xf>
    <xf numFmtId="0" fontId="0" fillId="0" borderId="33" xfId="0" applyBorder="1" applyAlignment="1">
      <alignment horizontal="left" wrapText="1" indent="1"/>
    </xf>
    <xf numFmtId="0" fontId="0" fillId="0" borderId="34" xfId="0" applyBorder="1" applyAlignment="1">
      <alignment horizontal="left" wrapText="1" indent="1"/>
    </xf>
    <xf numFmtId="0" fontId="0" fillId="0" borderId="0" xfId="0" applyAlignment="1">
      <alignment wrapText="1"/>
    </xf>
    <xf numFmtId="0" fontId="0" fillId="0" borderId="35" xfId="0" applyBorder="1" applyAlignment="1">
      <alignment horizontal="left" wrapText="1" indent="1"/>
    </xf>
    <xf numFmtId="165" fontId="0" fillId="0" borderId="36" xfId="2" applyNumberFormat="1" applyFont="1" applyBorder="1" applyAlignment="1">
      <alignment wrapText="1"/>
    </xf>
    <xf numFmtId="165" fontId="0" fillId="0" borderId="37" xfId="2" applyNumberFormat="1" applyFont="1" applyBorder="1" applyAlignment="1">
      <alignment wrapText="1"/>
    </xf>
    <xf numFmtId="165" fontId="0" fillId="0" borderId="38" xfId="2" applyNumberFormat="1" applyFont="1" applyBorder="1" applyAlignment="1">
      <alignment wrapText="1"/>
    </xf>
    <xf numFmtId="0" fontId="7" fillId="6" borderId="39" xfId="0" applyFont="1" applyFill="1" applyBorder="1" applyAlignment="1">
      <alignment horizontal="right" wrapText="1"/>
    </xf>
    <xf numFmtId="165" fontId="7" fillId="6" borderId="40" xfId="2" applyNumberFormat="1" applyFont="1" applyFill="1" applyBorder="1" applyAlignment="1">
      <alignment horizontal="right" wrapText="1"/>
    </xf>
    <xf numFmtId="165" fontId="7" fillId="6" borderId="41" xfId="2" applyNumberFormat="1" applyFont="1" applyFill="1" applyBorder="1" applyAlignment="1">
      <alignment horizontal="right" wrapText="1"/>
    </xf>
    <xf numFmtId="165" fontId="7" fillId="6" borderId="42" xfId="2" applyNumberFormat="1" applyFont="1" applyFill="1" applyBorder="1" applyAlignment="1">
      <alignment horizontal="right" wrapText="1"/>
    </xf>
    <xf numFmtId="0" fontId="7" fillId="0" borderId="0" xfId="0" applyFont="1" applyAlignment="1">
      <alignment horizontal="right"/>
    </xf>
    <xf numFmtId="0" fontId="15" fillId="0" borderId="0" xfId="0" applyFont="1"/>
    <xf numFmtId="43" fontId="0" fillId="3" borderId="3" xfId="1" applyFont="1" applyFill="1" applyBorder="1" applyAlignment="1">
      <alignment horizontal="left"/>
    </xf>
    <xf numFmtId="43" fontId="0" fillId="3" borderId="11" xfId="1" applyFont="1" applyFill="1" applyBorder="1" applyAlignment="1">
      <alignment horizontal="center"/>
    </xf>
    <xf numFmtId="14" fontId="3" fillId="3" borderId="4" xfId="0" applyNumberFormat="1" applyFont="1" applyFill="1" applyBorder="1"/>
    <xf numFmtId="0" fontId="4" fillId="0" borderId="0" xfId="0" applyFont="1" applyAlignment="1">
      <alignment vertical="center"/>
    </xf>
    <xf numFmtId="164" fontId="0" fillId="3" borderId="43" xfId="1" applyNumberFormat="1" applyFont="1" applyFill="1" applyBorder="1" applyAlignment="1">
      <alignment horizontal="center"/>
    </xf>
    <xf numFmtId="43" fontId="0" fillId="0" borderId="0" xfId="0" applyNumberFormat="1"/>
    <xf numFmtId="0" fontId="19" fillId="0" borderId="0" xfId="0" applyFont="1"/>
    <xf numFmtId="164" fontId="0" fillId="0" borderId="0" xfId="0" applyNumberFormat="1"/>
    <xf numFmtId="165" fontId="0" fillId="0" borderId="0" xfId="2" applyNumberFormat="1" applyFont="1"/>
    <xf numFmtId="0" fontId="18" fillId="0" borderId="0" xfId="0" applyFont="1"/>
    <xf numFmtId="165" fontId="0" fillId="0" borderId="44" xfId="2" applyNumberFormat="1" applyFont="1" applyBorder="1" applyAlignment="1">
      <alignment wrapText="1"/>
    </xf>
    <xf numFmtId="165" fontId="0" fillId="0" borderId="4" xfId="2" applyNumberFormat="1" applyFont="1" applyBorder="1" applyAlignment="1">
      <alignment wrapText="1"/>
    </xf>
    <xf numFmtId="165" fontId="0" fillId="0" borderId="45" xfId="2" applyNumberFormat="1" applyFont="1" applyBorder="1" applyAlignment="1">
      <alignment wrapText="1"/>
    </xf>
    <xf numFmtId="43" fontId="0" fillId="0" borderId="0" xfId="1" applyFont="1" applyAlignment="1">
      <alignment horizontal="center"/>
    </xf>
    <xf numFmtId="164" fontId="7" fillId="4" borderId="6" xfId="1" applyNumberFormat="1" applyFont="1" applyFill="1" applyBorder="1" applyAlignment="1">
      <alignment horizontal="center"/>
    </xf>
    <xf numFmtId="164" fontId="7" fillId="4" borderId="8" xfId="1" applyNumberFormat="1" applyFont="1" applyFill="1" applyBorder="1" applyAlignment="1">
      <alignment horizontal="center"/>
    </xf>
    <xf numFmtId="164" fontId="7" fillId="4" borderId="7" xfId="1" applyNumberFormat="1" applyFont="1" applyFill="1" applyBorder="1" applyAlignment="1">
      <alignment horizontal="center"/>
    </xf>
    <xf numFmtId="164" fontId="7" fillId="4" borderId="6" xfId="1" applyNumberFormat="1" applyFont="1" applyFill="1" applyBorder="1" applyAlignment="1">
      <alignment horizontal="center" wrapText="1"/>
    </xf>
    <xf numFmtId="164" fontId="7" fillId="4" borderId="8" xfId="1" applyNumberFormat="1" applyFont="1" applyFill="1" applyBorder="1" applyAlignment="1">
      <alignment horizontal="center" wrapText="1"/>
    </xf>
    <xf numFmtId="164" fontId="7" fillId="4" borderId="7" xfId="1" applyNumberFormat="1" applyFont="1" applyFill="1" applyBorder="1" applyAlignment="1">
      <alignment horizontal="center" wrapText="1"/>
    </xf>
    <xf numFmtId="164" fontId="7" fillId="4" borderId="3" xfId="1" applyNumberFormat="1" applyFont="1" applyFill="1" applyBorder="1" applyAlignment="1">
      <alignment horizontal="center" wrapText="1"/>
    </xf>
    <xf numFmtId="164" fontId="7" fillId="4" borderId="1" xfId="1" applyNumberFormat="1" applyFont="1" applyFill="1" applyBorder="1" applyAlignment="1">
      <alignment horizontal="center" wrapText="1"/>
    </xf>
    <xf numFmtId="43" fontId="7" fillId="4" borderId="3" xfId="1" applyFont="1" applyFill="1" applyBorder="1" applyAlignment="1">
      <alignment horizontal="center"/>
    </xf>
    <xf numFmtId="43" fontId="7" fillId="4" borderId="1" xfId="1" applyFont="1" applyFill="1" applyBorder="1" applyAlignment="1">
      <alignment horizontal="center"/>
    </xf>
    <xf numFmtId="43" fontId="7" fillId="4" borderId="11" xfId="1" applyFont="1" applyFill="1" applyBorder="1" applyAlignment="1">
      <alignment horizontal="center"/>
    </xf>
    <xf numFmtId="43" fontId="7" fillId="4" borderId="6" xfId="1" applyFont="1" applyFill="1" applyBorder="1" applyAlignment="1">
      <alignment horizontal="center"/>
    </xf>
    <xf numFmtId="43" fontId="7" fillId="4" borderId="7" xfId="1" applyFont="1" applyFill="1" applyBorder="1" applyAlignment="1">
      <alignment horizontal="center"/>
    </xf>
  </cellXfs>
  <cellStyles count="24">
    <cellStyle name="Comma" xfId="1" builtinId="3"/>
    <cellStyle name="Comma 2" xfId="7" xr:uid="{2575C8FB-8462-411F-B717-6A9B46516B9E}"/>
    <cellStyle name="Comma 2 2" xfId="16" xr:uid="{7A186DC1-C01D-4C54-930B-66D41B9576BA}"/>
    <cellStyle name="Comma 3" xfId="5" xr:uid="{6AD6D4A4-EAD0-42FE-B267-F7B6037D0592}"/>
    <cellStyle name="Comma 4" xfId="11" xr:uid="{EA0E8D17-30C5-4C11-85A5-0AB2EC925577}"/>
    <cellStyle name="Currency" xfId="2" builtinId="4"/>
    <cellStyle name="Currency 2" xfId="8" xr:uid="{44383F35-55A9-4AD4-9110-0907BA1AEDD8}"/>
    <cellStyle name="Currency 3" xfId="17" xr:uid="{C48822A5-7BEC-4622-988B-EE3A151CCCD5}"/>
    <cellStyle name="Normal" xfId="0" builtinId="0"/>
    <cellStyle name="Normal 2" xfId="4" xr:uid="{61EDAE42-1D60-452B-9F55-AFAC83BE5D71}"/>
    <cellStyle name="Normal 2 2" xfId="13" xr:uid="{D53FB115-F979-41F9-876E-4BA6859AFBCB}"/>
    <cellStyle name="Normal 2 2 2" xfId="12" xr:uid="{DB5C2070-B5D9-435F-BD6A-E6C18DB0BA85}"/>
    <cellStyle name="Normal 2 3" xfId="14" xr:uid="{ABA8ACAA-D3C9-418D-938E-1ACAE308CC43}"/>
    <cellStyle name="Normal 2_Allocated costs" xfId="18" xr:uid="{AC0E86B0-43FC-4493-B98E-368ADAFF7BCA}"/>
    <cellStyle name="Normal 3" xfId="6" xr:uid="{DA8F4089-E0F9-4977-8408-9B5670250392}"/>
    <cellStyle name="Normal 3 2" xfId="15" xr:uid="{3876CEAC-03F6-4EA1-96CD-87D84890425F}"/>
    <cellStyle name="Normal 3 8" xfId="10" xr:uid="{34C65A89-924F-46C5-BC96-93E48A9B3A93}"/>
    <cellStyle name="Normal 3_Allocated costs" xfId="19" xr:uid="{EC4201DA-20C9-44D8-BE15-ABEA1F56D458}"/>
    <cellStyle name="Normal 4" xfId="9" xr:uid="{B1B069E8-7D14-44F8-8175-D0AEF46A36B0}"/>
    <cellStyle name="Normal 4 2" xfId="23" xr:uid="{4C10E171-5E9F-47DA-9A21-9C080B97CAFF}"/>
    <cellStyle name="Normal 5" xfId="20" xr:uid="{7792B25C-EFE7-4CCF-8EFD-0B7E0908D8D6}"/>
    <cellStyle name="Normal 6" xfId="21" xr:uid="{4B2EB39B-F82F-448B-91B5-16908094B2C9}"/>
    <cellStyle name="Percent" xfId="3" builtinId="5"/>
    <cellStyle name="Percent 2" xfId="22" xr:uid="{A0F54405-31C4-400D-8749-AC8EECA07A85}"/>
  </cellStyles>
  <dxfs count="0"/>
  <tableStyles count="1" defaultTableStyle="TableStyleMedium2" defaultPivotStyle="PivotStyleLight16">
    <tableStyle name="Invisible" pivot="0" table="0" count="0" xr9:uid="{BDD62587-C37B-4F39-8A7A-24E3A4909C0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524AA-6D4A-4C6B-A842-49BFB5B09B56}">
  <dimension ref="A1:H21"/>
  <sheetViews>
    <sheetView tabSelected="1" workbookViewId="0"/>
  </sheetViews>
  <sheetFormatPr defaultRowHeight="15" x14ac:dyDescent="0.25"/>
  <cols>
    <col min="1" max="1" width="3.5703125" customWidth="1"/>
    <col min="2" max="2" width="23.5703125" customWidth="1"/>
    <col min="3" max="4" width="26.42578125" customWidth="1"/>
    <col min="5" max="5" width="25.5703125" customWidth="1"/>
    <col min="7" max="7" width="20.5703125" style="15" bestFit="1" customWidth="1"/>
    <col min="12" max="12" width="5.5703125" bestFit="1" customWidth="1"/>
    <col min="13" max="13" width="6.42578125" customWidth="1"/>
  </cols>
  <sheetData>
    <row r="1" spans="1:7" ht="18" x14ac:dyDescent="0.25">
      <c r="A1" s="16" t="s">
        <v>0</v>
      </c>
    </row>
    <row r="3" spans="1:7" x14ac:dyDescent="0.25">
      <c r="B3" s="17" t="s">
        <v>2</v>
      </c>
    </row>
    <row r="4" spans="1:7" x14ac:dyDescent="0.25">
      <c r="B4" s="18"/>
    </row>
    <row r="5" spans="1:7" x14ac:dyDescent="0.25">
      <c r="A5" s="19"/>
    </row>
    <row r="6" spans="1:7" x14ac:dyDescent="0.25">
      <c r="A6" s="19"/>
    </row>
    <row r="7" spans="1:7" ht="15.75" thickBot="1" x14ac:dyDescent="0.3">
      <c r="A7" s="19"/>
      <c r="B7" s="70" t="s">
        <v>4</v>
      </c>
      <c r="D7" s="60"/>
    </row>
    <row r="8" spans="1:7" x14ac:dyDescent="0.25">
      <c r="A8" s="19"/>
      <c r="B8" s="20" t="s">
        <v>1</v>
      </c>
      <c r="C8" s="21" t="s">
        <v>5</v>
      </c>
      <c r="D8" s="22" t="s">
        <v>6</v>
      </c>
      <c r="E8" s="23" t="s">
        <v>7</v>
      </c>
    </row>
    <row r="9" spans="1:7" ht="15.75" thickBot="1" x14ac:dyDescent="0.3">
      <c r="A9" s="19"/>
      <c r="B9" s="24" t="s">
        <v>8</v>
      </c>
      <c r="C9" s="25"/>
      <c r="D9" s="26">
        <f>SUM('2023 Energized Projects'!F:F)</f>
        <v>29.695</v>
      </c>
      <c r="E9" s="26">
        <f>SUM('2023 Energized Projects'!E:E)</f>
        <v>36.590000000000003</v>
      </c>
    </row>
    <row r="10" spans="1:7" x14ac:dyDescent="0.25">
      <c r="A10" s="19"/>
      <c r="B10" s="27" t="s">
        <v>9</v>
      </c>
      <c r="C10" s="28">
        <f>SUM('2023 Energized Projects'!AA:AA)</f>
        <v>36755596.520000011</v>
      </c>
      <c r="D10" s="29">
        <f>$C10/D$9</f>
        <v>1237770.5512712582</v>
      </c>
      <c r="E10" s="30">
        <f>$C10/E$9</f>
        <v>1004525.7316206616</v>
      </c>
      <c r="G10" s="74"/>
    </row>
    <row r="11" spans="1:7" x14ac:dyDescent="0.25">
      <c r="A11" s="19"/>
      <c r="B11" s="32" t="s">
        <v>10</v>
      </c>
      <c r="C11" s="33">
        <f>SUM('2023 Energized Projects'!AB:AB)</f>
        <v>4077458.38</v>
      </c>
      <c r="D11" s="34">
        <f>$C11/D$9</f>
        <v>137311.27731941405</v>
      </c>
      <c r="E11" s="35">
        <f>$C11/E$9</f>
        <v>111436.41377425524</v>
      </c>
      <c r="G11" s="74"/>
    </row>
    <row r="12" spans="1:7" x14ac:dyDescent="0.25">
      <c r="A12" s="19"/>
      <c r="B12" s="32" t="s">
        <v>11</v>
      </c>
      <c r="C12" s="33">
        <f>SUM('2023 Energized Projects'!AC:AC)</f>
        <v>4644615.5299999984</v>
      </c>
      <c r="D12" s="34">
        <f t="shared" ref="D12:E19" si="0">$C12/D$9</f>
        <v>156410.69304596729</v>
      </c>
      <c r="E12" s="35">
        <f>$C12/E$9</f>
        <v>126936.74583219453</v>
      </c>
      <c r="G12" s="74"/>
    </row>
    <row r="13" spans="1:7" x14ac:dyDescent="0.25">
      <c r="A13" s="19"/>
      <c r="B13" s="32" t="s">
        <v>12</v>
      </c>
      <c r="C13" s="37">
        <f>SUM('2023 Energized Projects'!AF:AF)</f>
        <v>14198830.134208146</v>
      </c>
      <c r="D13" s="38">
        <f>$C13/D$9</f>
        <v>478155.58626732265</v>
      </c>
      <c r="E13" s="35">
        <f>$C13/E$9</f>
        <v>388052.20372255112</v>
      </c>
      <c r="F13" s="67"/>
      <c r="G13" s="74"/>
    </row>
    <row r="14" spans="1:7" x14ac:dyDescent="0.25">
      <c r="A14" s="19"/>
      <c r="B14" s="32" t="s">
        <v>13</v>
      </c>
      <c r="C14" s="71">
        <f>SUM('2023 Energized Projects'!AG:AG)</f>
        <v>10308277.900598943</v>
      </c>
      <c r="D14" s="72">
        <f t="shared" si="0"/>
        <v>347138.50481895753</v>
      </c>
      <c r="E14" s="73">
        <f>$C14/E$9</f>
        <v>281723.91092098778</v>
      </c>
      <c r="G14" s="74"/>
    </row>
    <row r="15" spans="1:7" ht="15.75" thickBot="1" x14ac:dyDescent="0.3">
      <c r="A15" s="19"/>
      <c r="B15" s="48" t="s">
        <v>14</v>
      </c>
      <c r="C15" s="37">
        <f>SUM('2023 Energized Projects'!AD:AD)</f>
        <v>653250.91999999899</v>
      </c>
      <c r="D15" s="38">
        <f t="shared" si="0"/>
        <v>21998.683953527496</v>
      </c>
      <c r="E15" s="39">
        <f>$C15/E$9</f>
        <v>17853.263733260424</v>
      </c>
    </row>
    <row r="16" spans="1:7" ht="15.75" thickBot="1" x14ac:dyDescent="0.3">
      <c r="A16" s="19"/>
      <c r="B16" s="43" t="s">
        <v>15</v>
      </c>
      <c r="C16" s="44">
        <f>SUM(C10:C15)</f>
        <v>70638029.38480711</v>
      </c>
      <c r="D16" s="45">
        <f t="shared" ref="D16:E16" si="1">SUM(D10:D15)</f>
        <v>2378785.2966764467</v>
      </c>
      <c r="E16" s="46">
        <f t="shared" si="1"/>
        <v>1930528.2696039109</v>
      </c>
    </row>
    <row r="17" spans="1:8" x14ac:dyDescent="0.25">
      <c r="A17" s="19"/>
      <c r="B17" s="48" t="s">
        <v>17</v>
      </c>
      <c r="C17" s="37">
        <f>C$16*$G18</f>
        <v>10355535.107812723</v>
      </c>
      <c r="D17" s="38">
        <f>$C17/D$9</f>
        <v>348729.92449276726</v>
      </c>
      <c r="E17" s="39">
        <f t="shared" si="0"/>
        <v>283015.44432393339</v>
      </c>
      <c r="G17" s="47" t="s">
        <v>16</v>
      </c>
    </row>
    <row r="18" spans="1:8" x14ac:dyDescent="0.25">
      <c r="A18" s="19"/>
      <c r="B18" s="49" t="s">
        <v>19</v>
      </c>
      <c r="C18" s="40">
        <f>G19</f>
        <v>500000</v>
      </c>
      <c r="D18" s="41">
        <f t="shared" si="0"/>
        <v>16837.851490149857</v>
      </c>
      <c r="E18" s="42">
        <f t="shared" si="0"/>
        <v>13664.935774801857</v>
      </c>
      <c r="G18" s="31">
        <f>+(0.4*0.218)+(0.6*0.099)</f>
        <v>0.14660000000000001</v>
      </c>
      <c r="H18" s="1" t="s">
        <v>18</v>
      </c>
    </row>
    <row r="19" spans="1:8" ht="15.75" thickBot="1" x14ac:dyDescent="0.3">
      <c r="A19" s="50"/>
      <c r="B19" s="51" t="s">
        <v>21</v>
      </c>
      <c r="C19" s="52">
        <f>C$16*$G20</f>
        <v>2684245.1166226706</v>
      </c>
      <c r="D19" s="53">
        <f t="shared" si="0"/>
        <v>90393.841273705024</v>
      </c>
      <c r="E19" s="54">
        <f t="shared" si="0"/>
        <v>73360.074244948628</v>
      </c>
      <c r="G19" s="36">
        <v>500000</v>
      </c>
      <c r="H19" t="s">
        <v>20</v>
      </c>
    </row>
    <row r="20" spans="1:8" ht="16.5" thickTop="1" thickBot="1" x14ac:dyDescent="0.3">
      <c r="A20" s="50"/>
      <c r="B20" s="55" t="s">
        <v>3</v>
      </c>
      <c r="C20" s="56">
        <f>SUM(C16:C19)</f>
        <v>84177809.609242499</v>
      </c>
      <c r="D20" s="57">
        <f t="shared" ref="D20:E20" si="2">SUM(D16:D19)</f>
        <v>2834746.9139330685</v>
      </c>
      <c r="E20" s="58">
        <f t="shared" si="2"/>
        <v>2300568.7239475944</v>
      </c>
      <c r="G20" s="31">
        <f>+(0.4*0.035)+(0.6*0.04)</f>
        <v>3.8000000000000006E-2</v>
      </c>
      <c r="H20" s="1" t="s">
        <v>22</v>
      </c>
    </row>
    <row r="21" spans="1:8" x14ac:dyDescent="0.25">
      <c r="B21" s="59"/>
      <c r="C21" s="59"/>
      <c r="D21" s="59"/>
      <c r="E21" s="5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EB1F8-136D-41FE-BD07-FA4FD757EEC2}">
  <dimension ref="B3:AO24"/>
  <sheetViews>
    <sheetView zoomScale="70" zoomScaleNormal="70" workbookViewId="0">
      <pane xSplit="6" ySplit="4" topLeftCell="G5" activePane="bottomRight" state="frozen"/>
      <selection pane="topRight" activeCell="G1" sqref="G1"/>
      <selection pane="bottomLeft" activeCell="A5" sqref="A5"/>
      <selection pane="bottomRight" activeCell="G5" sqref="G5"/>
    </sheetView>
  </sheetViews>
  <sheetFormatPr defaultRowHeight="15" outlineLevelCol="1" x14ac:dyDescent="0.25"/>
  <cols>
    <col min="1" max="1" width="3.5703125" customWidth="1"/>
    <col min="2" max="2" width="25.42578125" customWidth="1"/>
    <col min="3" max="3" width="55.5703125" customWidth="1"/>
    <col min="4" max="4" width="12.5703125" customWidth="1"/>
    <col min="5" max="6" width="10.42578125" bestFit="1" customWidth="1"/>
    <col min="7" max="26" width="18.42578125" customWidth="1" outlineLevel="1"/>
    <col min="27" max="30" width="13.5703125" customWidth="1"/>
    <col min="31" max="31" width="18.42578125" hidden="1" customWidth="1"/>
    <col min="32" max="36" width="18.42578125" customWidth="1"/>
    <col min="38" max="38" width="14.5703125" bestFit="1" customWidth="1"/>
    <col min="39" max="39" width="10" bestFit="1" customWidth="1"/>
    <col min="40" max="41" width="11.5703125" bestFit="1" customWidth="1"/>
  </cols>
  <sheetData>
    <row r="3" spans="2:41" ht="14.85" customHeight="1" x14ac:dyDescent="0.25">
      <c r="B3" s="83" t="s">
        <v>23</v>
      </c>
      <c r="C3" s="84"/>
      <c r="D3" s="85"/>
      <c r="E3" s="86" t="s">
        <v>8</v>
      </c>
      <c r="F3" s="87"/>
      <c r="G3" s="75" t="s">
        <v>24</v>
      </c>
      <c r="H3" s="76"/>
      <c r="I3" s="76"/>
      <c r="J3" s="77"/>
      <c r="K3" s="75" t="s">
        <v>25</v>
      </c>
      <c r="L3" s="76"/>
      <c r="M3" s="76"/>
      <c r="N3" s="77"/>
      <c r="O3" s="75" t="s">
        <v>26</v>
      </c>
      <c r="P3" s="76"/>
      <c r="Q3" s="76"/>
      <c r="R3" s="77"/>
      <c r="S3" s="75" t="s">
        <v>27</v>
      </c>
      <c r="T3" s="76"/>
      <c r="U3" s="76"/>
      <c r="V3" s="77"/>
      <c r="W3" s="75" t="s">
        <v>28</v>
      </c>
      <c r="X3" s="76"/>
      <c r="Y3" s="76"/>
      <c r="Z3" s="77"/>
      <c r="AA3" s="75" t="s">
        <v>29</v>
      </c>
      <c r="AB3" s="76"/>
      <c r="AC3" s="76"/>
      <c r="AD3" s="77"/>
      <c r="AE3" s="78" t="s">
        <v>30</v>
      </c>
      <c r="AF3" s="79"/>
      <c r="AG3" s="80"/>
      <c r="AH3" s="81" t="s">
        <v>31</v>
      </c>
      <c r="AI3" s="82"/>
      <c r="AJ3" s="82"/>
    </row>
    <row r="4" spans="2:41" ht="60.75" thickBot="1" x14ac:dyDescent="0.3">
      <c r="B4" s="2" t="s">
        <v>32</v>
      </c>
      <c r="C4" s="2" t="s">
        <v>33</v>
      </c>
      <c r="D4" s="2" t="s">
        <v>34</v>
      </c>
      <c r="E4" s="2" t="s">
        <v>35</v>
      </c>
      <c r="F4" s="2" t="s">
        <v>36</v>
      </c>
      <c r="G4" s="4" t="s">
        <v>9</v>
      </c>
      <c r="H4" s="4" t="s">
        <v>10</v>
      </c>
      <c r="I4" s="4" t="s">
        <v>37</v>
      </c>
      <c r="J4" s="5" t="s">
        <v>38</v>
      </c>
      <c r="K4" s="4" t="s">
        <v>9</v>
      </c>
      <c r="L4" s="4" t="s">
        <v>10</v>
      </c>
      <c r="M4" s="4" t="s">
        <v>37</v>
      </c>
      <c r="N4" s="5" t="s">
        <v>38</v>
      </c>
      <c r="O4" s="4" t="s">
        <v>9</v>
      </c>
      <c r="P4" s="4" t="s">
        <v>10</v>
      </c>
      <c r="Q4" s="4" t="s">
        <v>37</v>
      </c>
      <c r="R4" s="5" t="s">
        <v>38</v>
      </c>
      <c r="S4" s="4" t="s">
        <v>9</v>
      </c>
      <c r="T4" s="4" t="s">
        <v>10</v>
      </c>
      <c r="U4" s="4" t="s">
        <v>37</v>
      </c>
      <c r="V4" s="5" t="s">
        <v>38</v>
      </c>
      <c r="W4" s="4" t="s">
        <v>9</v>
      </c>
      <c r="X4" s="4" t="s">
        <v>10</v>
      </c>
      <c r="Y4" s="4" t="s">
        <v>37</v>
      </c>
      <c r="Z4" s="5" t="s">
        <v>38</v>
      </c>
      <c r="AA4" s="6" t="s">
        <v>9</v>
      </c>
      <c r="AB4" s="6" t="s">
        <v>10</v>
      </c>
      <c r="AC4" s="6" t="s">
        <v>11</v>
      </c>
      <c r="AD4" s="7" t="s">
        <v>38</v>
      </c>
      <c r="AE4" s="8" t="s">
        <v>39</v>
      </c>
      <c r="AF4" s="6" t="s">
        <v>40</v>
      </c>
      <c r="AG4" s="9" t="s">
        <v>13</v>
      </c>
      <c r="AH4" s="10" t="s">
        <v>31</v>
      </c>
      <c r="AI4" s="11" t="s">
        <v>41</v>
      </c>
      <c r="AJ4" s="11" t="s">
        <v>42</v>
      </c>
    </row>
    <row r="5" spans="2:41" x14ac:dyDescent="0.25">
      <c r="B5" s="61" t="s">
        <v>43</v>
      </c>
      <c r="C5" s="3" t="s">
        <v>44</v>
      </c>
      <c r="D5" s="63">
        <v>44924</v>
      </c>
      <c r="E5" s="62">
        <v>5.72</v>
      </c>
      <c r="F5" s="62">
        <v>4.3</v>
      </c>
      <c r="G5" s="12">
        <v>0</v>
      </c>
      <c r="H5" s="12">
        <v>0</v>
      </c>
      <c r="I5" s="12">
        <v>0</v>
      </c>
      <c r="J5" s="13">
        <v>0</v>
      </c>
      <c r="K5" s="12">
        <v>0</v>
      </c>
      <c r="L5" s="12">
        <v>0</v>
      </c>
      <c r="M5" s="12">
        <v>0</v>
      </c>
      <c r="N5" s="13">
        <v>4542.4400000000005</v>
      </c>
      <c r="O5" s="12">
        <v>5973582.2300000004</v>
      </c>
      <c r="P5" s="12">
        <v>638707.09999999986</v>
      </c>
      <c r="Q5" s="12">
        <v>965543.03999999946</v>
      </c>
      <c r="R5" s="13">
        <v>-746497.83000000077</v>
      </c>
      <c r="S5" s="12">
        <v>1440354.12</v>
      </c>
      <c r="T5" s="12">
        <v>555551.21999999986</v>
      </c>
      <c r="U5" s="12">
        <v>99937.029999999897</v>
      </c>
      <c r="V5" s="13">
        <v>770160.19999999949</v>
      </c>
      <c r="W5" s="12">
        <v>0</v>
      </c>
      <c r="X5" s="12">
        <v>0</v>
      </c>
      <c r="Y5" s="12">
        <v>0</v>
      </c>
      <c r="Z5" s="65">
        <v>0</v>
      </c>
      <c r="AA5" s="12">
        <v>7413936.3500000006</v>
      </c>
      <c r="AB5" s="12">
        <v>1194258.3199999998</v>
      </c>
      <c r="AC5" s="12">
        <v>1065480.0699999994</v>
      </c>
      <c r="AD5" s="12">
        <v>28204.809999998717</v>
      </c>
      <c r="AE5" s="14">
        <v>658171.6958182723</v>
      </c>
      <c r="AF5" s="12">
        <v>1486280.5157370516</v>
      </c>
      <c r="AG5" s="13">
        <v>506889.48927270051</v>
      </c>
      <c r="AH5" s="14">
        <v>11695049.555009749</v>
      </c>
      <c r="AI5" s="13">
        <v>2044589.0830436624</v>
      </c>
      <c r="AJ5" s="13">
        <v>2719778.9662813372</v>
      </c>
      <c r="AL5" s="69"/>
      <c r="AN5" s="69"/>
      <c r="AO5" s="69"/>
    </row>
    <row r="6" spans="2:41" x14ac:dyDescent="0.25">
      <c r="B6" s="61" t="s">
        <v>45</v>
      </c>
      <c r="C6" s="3" t="s">
        <v>46</v>
      </c>
      <c r="D6" s="63">
        <v>44972</v>
      </c>
      <c r="E6" s="62">
        <v>0.01</v>
      </c>
      <c r="F6" s="62">
        <v>7.4999999999999997E-3</v>
      </c>
      <c r="G6" s="12">
        <v>0</v>
      </c>
      <c r="H6" s="12">
        <v>0</v>
      </c>
      <c r="I6" s="12">
        <v>0</v>
      </c>
      <c r="J6" s="13">
        <v>0</v>
      </c>
      <c r="K6" s="12">
        <v>0</v>
      </c>
      <c r="L6" s="12">
        <v>0</v>
      </c>
      <c r="M6" s="12">
        <v>0</v>
      </c>
      <c r="N6" s="13">
        <v>0</v>
      </c>
      <c r="O6" s="12">
        <v>0</v>
      </c>
      <c r="P6" s="12">
        <v>0</v>
      </c>
      <c r="Q6" s="12">
        <v>0</v>
      </c>
      <c r="R6" s="13">
        <v>0</v>
      </c>
      <c r="S6" s="12">
        <v>0</v>
      </c>
      <c r="T6" s="12">
        <v>0</v>
      </c>
      <c r="U6" s="12">
        <v>0</v>
      </c>
      <c r="V6" s="13">
        <v>0</v>
      </c>
      <c r="W6" s="12">
        <v>0</v>
      </c>
      <c r="X6" s="12">
        <v>0</v>
      </c>
      <c r="Y6" s="12">
        <v>0</v>
      </c>
      <c r="Z6" s="13">
        <v>0</v>
      </c>
      <c r="AA6" s="12">
        <v>0</v>
      </c>
      <c r="AB6" s="12">
        <v>0</v>
      </c>
      <c r="AC6" s="12">
        <v>0</v>
      </c>
      <c r="AD6" s="12">
        <v>0</v>
      </c>
      <c r="AE6" s="14">
        <v>571450.94678310526</v>
      </c>
      <c r="AF6" s="12">
        <v>0</v>
      </c>
      <c r="AG6" s="13">
        <v>1022860.7876727713</v>
      </c>
      <c r="AH6" s="14">
        <v>1022860.7876727713</v>
      </c>
      <c r="AI6" s="13">
        <v>102286078.76727712</v>
      </c>
      <c r="AJ6" s="13">
        <v>136381438.3563695</v>
      </c>
    </row>
    <row r="7" spans="2:41" x14ac:dyDescent="0.25">
      <c r="B7" s="61" t="s">
        <v>47</v>
      </c>
      <c r="C7" s="3" t="s">
        <v>48</v>
      </c>
      <c r="D7" s="63">
        <v>45126</v>
      </c>
      <c r="E7" s="62">
        <v>1.62</v>
      </c>
      <c r="F7" s="62">
        <v>1.59</v>
      </c>
      <c r="G7" s="12">
        <v>0</v>
      </c>
      <c r="H7" s="12">
        <v>0</v>
      </c>
      <c r="I7" s="12">
        <v>0</v>
      </c>
      <c r="J7" s="13">
        <v>0</v>
      </c>
      <c r="K7" s="12">
        <v>0</v>
      </c>
      <c r="L7" s="12">
        <v>0</v>
      </c>
      <c r="M7" s="12">
        <v>0</v>
      </c>
      <c r="N7" s="13">
        <v>599.02</v>
      </c>
      <c r="O7" s="12">
        <v>1809450.62</v>
      </c>
      <c r="P7" s="12">
        <v>62887.049999999996</v>
      </c>
      <c r="Q7" s="12">
        <v>227188.05</v>
      </c>
      <c r="R7" s="13">
        <v>32986.720000000096</v>
      </c>
      <c r="S7" s="12">
        <v>1324589.0499999993</v>
      </c>
      <c r="T7" s="12">
        <v>262079.44999999995</v>
      </c>
      <c r="U7" s="12">
        <v>16296.250000000007</v>
      </c>
      <c r="V7" s="13">
        <v>27.89000000001246</v>
      </c>
      <c r="W7" s="12">
        <v>0</v>
      </c>
      <c r="X7" s="12">
        <v>0</v>
      </c>
      <c r="Y7" s="12">
        <v>0</v>
      </c>
      <c r="Z7" s="13">
        <v>0</v>
      </c>
      <c r="AA7" s="12">
        <v>3134039.6699999995</v>
      </c>
      <c r="AB7" s="12">
        <v>324966.49999999994</v>
      </c>
      <c r="AC7" s="12">
        <v>243484.3</v>
      </c>
      <c r="AD7" s="12">
        <v>33613.630000000107</v>
      </c>
      <c r="AE7" s="14">
        <v>517937.37058317737</v>
      </c>
      <c r="AF7" s="12">
        <v>335979.73712746863</v>
      </c>
      <c r="AG7" s="13">
        <v>355808.06247899326</v>
      </c>
      <c r="AH7" s="14">
        <v>4427891.8996064607</v>
      </c>
      <c r="AI7" s="13">
        <v>2733266.6046953457</v>
      </c>
      <c r="AJ7" s="13">
        <v>2784837.6727084657</v>
      </c>
      <c r="AL7" s="69"/>
      <c r="AN7" s="69"/>
      <c r="AO7" s="69"/>
    </row>
    <row r="8" spans="2:41" x14ac:dyDescent="0.25">
      <c r="B8" s="61" t="s">
        <v>49</v>
      </c>
      <c r="C8" s="3" t="s">
        <v>50</v>
      </c>
      <c r="D8" s="63">
        <v>45126</v>
      </c>
      <c r="E8" s="62">
        <v>0.94</v>
      </c>
      <c r="F8" s="62">
        <v>0.70499999999999996</v>
      </c>
      <c r="G8" s="12">
        <v>0</v>
      </c>
      <c r="H8" s="12">
        <v>0</v>
      </c>
      <c r="I8" s="12">
        <v>0</v>
      </c>
      <c r="J8" s="13">
        <v>0</v>
      </c>
      <c r="K8" s="12">
        <v>0</v>
      </c>
      <c r="L8" s="12">
        <v>0</v>
      </c>
      <c r="M8" s="12">
        <v>0</v>
      </c>
      <c r="N8" s="13">
        <v>0</v>
      </c>
      <c r="O8" s="12">
        <v>0</v>
      </c>
      <c r="P8" s="12">
        <v>0</v>
      </c>
      <c r="Q8" s="12">
        <v>0</v>
      </c>
      <c r="R8" s="13">
        <v>0</v>
      </c>
      <c r="S8" s="12">
        <v>0</v>
      </c>
      <c r="T8" s="12">
        <v>0</v>
      </c>
      <c r="U8" s="12">
        <v>0</v>
      </c>
      <c r="V8" s="13">
        <v>0</v>
      </c>
      <c r="W8" s="12">
        <v>0</v>
      </c>
      <c r="X8" s="12">
        <v>0</v>
      </c>
      <c r="Y8" s="12">
        <v>0</v>
      </c>
      <c r="Z8" s="13">
        <v>0</v>
      </c>
      <c r="AA8" s="12">
        <v>0</v>
      </c>
      <c r="AB8" s="12">
        <v>0</v>
      </c>
      <c r="AC8" s="12">
        <v>0</v>
      </c>
      <c r="AD8" s="12">
        <v>0</v>
      </c>
      <c r="AE8" s="14">
        <v>683554.5267683058</v>
      </c>
      <c r="AF8" s="12">
        <v>194951.20549371635</v>
      </c>
      <c r="AG8" s="13">
        <v>932388.37617531628</v>
      </c>
      <c r="AH8" s="14">
        <v>1127339.5816690326</v>
      </c>
      <c r="AI8" s="13">
        <v>1199297.4273074816</v>
      </c>
      <c r="AJ8" s="13">
        <v>1599063.2364099754</v>
      </c>
    </row>
    <row r="9" spans="2:41" x14ac:dyDescent="0.25">
      <c r="B9" s="61" t="s">
        <v>51</v>
      </c>
      <c r="C9" s="3" t="s">
        <v>52</v>
      </c>
      <c r="D9" s="63">
        <v>44904</v>
      </c>
      <c r="E9" s="62">
        <v>6.59</v>
      </c>
      <c r="F9" s="62">
        <v>5.5</v>
      </c>
      <c r="G9" s="12">
        <v>0</v>
      </c>
      <c r="H9" s="12">
        <v>0</v>
      </c>
      <c r="I9" s="12">
        <v>0</v>
      </c>
      <c r="J9" s="13">
        <v>0</v>
      </c>
      <c r="K9" s="12">
        <v>0</v>
      </c>
      <c r="L9" s="12">
        <v>0</v>
      </c>
      <c r="M9" s="12">
        <v>0</v>
      </c>
      <c r="N9" s="13">
        <v>1309.3800000000001</v>
      </c>
      <c r="O9" s="12">
        <v>8050636.080000001</v>
      </c>
      <c r="P9" s="12">
        <v>282392.12000000005</v>
      </c>
      <c r="Q9" s="12">
        <v>1180266.2299999995</v>
      </c>
      <c r="R9" s="13">
        <v>402668.01000000018</v>
      </c>
      <c r="S9" s="12">
        <v>1474949.57</v>
      </c>
      <c r="T9" s="12">
        <v>143078.44999999998</v>
      </c>
      <c r="U9" s="12">
        <v>26904.120000000021</v>
      </c>
      <c r="V9" s="13">
        <v>98905.980000000171</v>
      </c>
      <c r="W9" s="12">
        <v>0</v>
      </c>
      <c r="X9" s="12">
        <v>0</v>
      </c>
      <c r="Y9" s="12">
        <v>0</v>
      </c>
      <c r="Z9" s="13">
        <v>0</v>
      </c>
      <c r="AA9" s="12">
        <v>9525585.6500000004</v>
      </c>
      <c r="AB9" s="12">
        <v>425470.57000000007</v>
      </c>
      <c r="AC9" s="12">
        <v>1207170.3499999996</v>
      </c>
      <c r="AD9" s="12">
        <v>502883.37000000034</v>
      </c>
      <c r="AE9" s="14">
        <v>1305743.4193561722</v>
      </c>
      <c r="AF9" s="12">
        <v>1382111</v>
      </c>
      <c r="AG9" s="13">
        <v>489219.55683469691</v>
      </c>
      <c r="AH9" s="14">
        <v>13532440.496834699</v>
      </c>
      <c r="AI9" s="13">
        <v>2053481.1072586798</v>
      </c>
      <c r="AJ9" s="13">
        <v>2460443.7266972181</v>
      </c>
      <c r="AL9" s="69"/>
      <c r="AN9" s="69"/>
      <c r="AO9" s="69"/>
    </row>
    <row r="10" spans="2:41" x14ac:dyDescent="0.25">
      <c r="B10" s="61" t="s">
        <v>53</v>
      </c>
      <c r="C10" s="3" t="s">
        <v>54</v>
      </c>
      <c r="D10" s="63">
        <v>44972</v>
      </c>
      <c r="E10" s="62">
        <v>1.72</v>
      </c>
      <c r="F10" s="62">
        <v>1.29</v>
      </c>
      <c r="G10" s="12">
        <v>0</v>
      </c>
      <c r="H10" s="12">
        <v>0</v>
      </c>
      <c r="I10" s="12">
        <v>0</v>
      </c>
      <c r="J10" s="13">
        <v>0</v>
      </c>
      <c r="K10" s="12">
        <v>0</v>
      </c>
      <c r="L10" s="12">
        <v>0</v>
      </c>
      <c r="M10" s="12">
        <v>0</v>
      </c>
      <c r="N10" s="13">
        <v>0</v>
      </c>
      <c r="O10" s="12">
        <v>0</v>
      </c>
      <c r="P10" s="12">
        <v>0</v>
      </c>
      <c r="Q10" s="12">
        <v>0</v>
      </c>
      <c r="R10" s="13">
        <v>0</v>
      </c>
      <c r="S10" s="12">
        <v>0</v>
      </c>
      <c r="T10" s="12">
        <v>0</v>
      </c>
      <c r="U10" s="12">
        <v>0</v>
      </c>
      <c r="V10" s="13">
        <v>0</v>
      </c>
      <c r="W10" s="12">
        <v>0</v>
      </c>
      <c r="X10" s="12">
        <v>0</v>
      </c>
      <c r="Y10" s="12">
        <v>0</v>
      </c>
      <c r="Z10" s="13">
        <v>0</v>
      </c>
      <c r="AA10" s="12">
        <v>0</v>
      </c>
      <c r="AB10" s="12">
        <v>0</v>
      </c>
      <c r="AC10" s="12">
        <v>0</v>
      </c>
      <c r="AD10" s="12">
        <v>0</v>
      </c>
      <c r="AE10" s="14">
        <v>571450.94678310526</v>
      </c>
      <c r="AF10" s="12">
        <v>134747</v>
      </c>
      <c r="AG10" s="13">
        <v>1022860.7876727713</v>
      </c>
      <c r="AH10" s="14">
        <v>1157607.7876727711</v>
      </c>
      <c r="AI10" s="13">
        <v>673027.78353068093</v>
      </c>
      <c r="AJ10" s="13">
        <v>897370.37804090779</v>
      </c>
    </row>
    <row r="11" spans="2:41" x14ac:dyDescent="0.25">
      <c r="B11" s="61" t="s">
        <v>55</v>
      </c>
      <c r="C11" s="3" t="s">
        <v>56</v>
      </c>
      <c r="D11" s="63">
        <v>44910</v>
      </c>
      <c r="E11" s="62">
        <v>3.66</v>
      </c>
      <c r="F11" s="62">
        <v>2.74</v>
      </c>
      <c r="G11" s="12">
        <v>0</v>
      </c>
      <c r="H11" s="12">
        <v>0</v>
      </c>
      <c r="I11" s="12">
        <v>0</v>
      </c>
      <c r="J11" s="13">
        <v>0</v>
      </c>
      <c r="K11" s="12">
        <v>0</v>
      </c>
      <c r="L11" s="12">
        <v>0</v>
      </c>
      <c r="M11" s="12">
        <v>0</v>
      </c>
      <c r="N11" s="13">
        <v>0</v>
      </c>
      <c r="O11" s="12">
        <v>3727762.2</v>
      </c>
      <c r="P11" s="12">
        <v>179002.4</v>
      </c>
      <c r="Q11" s="12">
        <v>281602.94000000006</v>
      </c>
      <c r="R11" s="13">
        <v>462290.68</v>
      </c>
      <c r="S11" s="12">
        <v>797637.79</v>
      </c>
      <c r="T11" s="12">
        <v>18455.98</v>
      </c>
      <c r="U11" s="12">
        <v>3513.0900000000006</v>
      </c>
      <c r="V11" s="13">
        <v>-419841.08</v>
      </c>
      <c r="W11" s="12">
        <v>0</v>
      </c>
      <c r="X11" s="12">
        <v>0</v>
      </c>
      <c r="Y11" s="12">
        <v>0</v>
      </c>
      <c r="Z11" s="13">
        <v>0</v>
      </c>
      <c r="AA11" s="12">
        <v>4525399.99</v>
      </c>
      <c r="AB11" s="12">
        <v>197458.38</v>
      </c>
      <c r="AC11" s="12">
        <v>285116.03000000009</v>
      </c>
      <c r="AD11" s="12">
        <v>42449.599999999977</v>
      </c>
      <c r="AE11" s="14">
        <v>655765.85298104561</v>
      </c>
      <c r="AF11" s="12">
        <v>767606</v>
      </c>
      <c r="AG11" s="13">
        <v>504249.20469152438</v>
      </c>
      <c r="AH11" s="14">
        <v>6322279.2046915246</v>
      </c>
      <c r="AI11" s="13">
        <v>1727398.6898064273</v>
      </c>
      <c r="AJ11" s="13">
        <v>2307401.1695954469</v>
      </c>
      <c r="AL11" s="69"/>
      <c r="AN11" s="69"/>
      <c r="AO11" s="69"/>
    </row>
    <row r="12" spans="2:41" x14ac:dyDescent="0.25">
      <c r="B12" s="61" t="s">
        <v>57</v>
      </c>
      <c r="C12" s="3" t="s">
        <v>58</v>
      </c>
      <c r="D12" s="63">
        <v>44987</v>
      </c>
      <c r="E12" s="62">
        <v>1.23</v>
      </c>
      <c r="F12" s="62">
        <v>0.92249999999999999</v>
      </c>
      <c r="G12" s="12">
        <v>0</v>
      </c>
      <c r="H12" s="12">
        <v>0</v>
      </c>
      <c r="I12" s="12">
        <v>0</v>
      </c>
      <c r="J12" s="13">
        <v>0</v>
      </c>
      <c r="K12" s="12">
        <v>0</v>
      </c>
      <c r="L12" s="12">
        <v>0</v>
      </c>
      <c r="M12" s="12">
        <v>0</v>
      </c>
      <c r="N12" s="13">
        <v>0</v>
      </c>
      <c r="O12" s="12">
        <v>0</v>
      </c>
      <c r="P12" s="12">
        <v>0</v>
      </c>
      <c r="Q12" s="12">
        <v>0</v>
      </c>
      <c r="R12" s="13">
        <v>0</v>
      </c>
      <c r="S12" s="12">
        <v>0</v>
      </c>
      <c r="T12" s="12">
        <v>0</v>
      </c>
      <c r="U12" s="12">
        <v>0</v>
      </c>
      <c r="V12" s="13">
        <v>0</v>
      </c>
      <c r="W12" s="12">
        <v>0</v>
      </c>
      <c r="X12" s="12">
        <v>0</v>
      </c>
      <c r="Y12" s="12">
        <v>0</v>
      </c>
      <c r="Z12" s="13">
        <v>0</v>
      </c>
      <c r="AA12" s="12">
        <v>0</v>
      </c>
      <c r="AB12" s="12">
        <v>0</v>
      </c>
      <c r="AC12" s="12">
        <v>0</v>
      </c>
      <c r="AD12" s="12">
        <v>0</v>
      </c>
      <c r="AE12" s="14">
        <v>557436.82814507361</v>
      </c>
      <c r="AF12" s="12">
        <v>96359</v>
      </c>
      <c r="AG12" s="13">
        <v>968551.76524877746</v>
      </c>
      <c r="AH12" s="14">
        <v>1064910.7652487773</v>
      </c>
      <c r="AI12" s="13">
        <v>865781.10995835555</v>
      </c>
      <c r="AJ12" s="13">
        <v>1154374.8132778076</v>
      </c>
    </row>
    <row r="13" spans="2:41" x14ac:dyDescent="0.25">
      <c r="B13" s="61" t="s">
        <v>59</v>
      </c>
      <c r="C13" s="3" t="s">
        <v>60</v>
      </c>
      <c r="D13" s="63">
        <v>45121</v>
      </c>
      <c r="E13" s="62">
        <v>0.2</v>
      </c>
      <c r="F13" s="62">
        <v>0.08</v>
      </c>
      <c r="G13" s="12">
        <v>0</v>
      </c>
      <c r="H13" s="12">
        <v>0</v>
      </c>
      <c r="I13" s="12">
        <v>0</v>
      </c>
      <c r="J13" s="13">
        <v>4163.96</v>
      </c>
      <c r="K13" s="12">
        <v>0</v>
      </c>
      <c r="L13" s="12">
        <v>0</v>
      </c>
      <c r="M13" s="12">
        <v>0</v>
      </c>
      <c r="N13" s="13">
        <v>11791.070000000003</v>
      </c>
      <c r="O13" s="12">
        <v>125755.27000000002</v>
      </c>
      <c r="P13" s="12">
        <v>0</v>
      </c>
      <c r="Q13" s="12">
        <v>57228.640000000036</v>
      </c>
      <c r="R13" s="13">
        <v>26779.140000000029</v>
      </c>
      <c r="S13" s="12">
        <v>171370.55999999997</v>
      </c>
      <c r="T13" s="12">
        <v>-15141.1</v>
      </c>
      <c r="U13" s="12">
        <v>237989.99000000011</v>
      </c>
      <c r="V13" s="13">
        <v>20949.499999999985</v>
      </c>
      <c r="W13" s="12">
        <v>0</v>
      </c>
      <c r="X13" s="12">
        <v>0</v>
      </c>
      <c r="Y13" s="12">
        <v>0</v>
      </c>
      <c r="Z13" s="13">
        <v>0</v>
      </c>
      <c r="AA13" s="12">
        <v>297125.82999999996</v>
      </c>
      <c r="AB13" s="12">
        <v>-15141.1</v>
      </c>
      <c r="AC13" s="12">
        <v>295218.63000000012</v>
      </c>
      <c r="AD13" s="12">
        <v>63683.67000000002</v>
      </c>
      <c r="AE13" s="14">
        <v>424625.789557843</v>
      </c>
      <c r="AF13" s="12">
        <v>424625.789557843</v>
      </c>
      <c r="AG13" s="13">
        <v>1193298.4635725757</v>
      </c>
      <c r="AH13" s="14">
        <v>2258811.283130419</v>
      </c>
      <c r="AI13" s="13">
        <v>11294056.415652094</v>
      </c>
      <c r="AJ13" s="13">
        <v>28235141.039130237</v>
      </c>
      <c r="AK13" s="1"/>
      <c r="AL13" s="66"/>
      <c r="AN13" s="68"/>
    </row>
    <row r="14" spans="2:41" x14ac:dyDescent="0.25">
      <c r="B14" s="61" t="s">
        <v>61</v>
      </c>
      <c r="C14" s="3" t="s">
        <v>62</v>
      </c>
      <c r="D14" s="63">
        <v>45189</v>
      </c>
      <c r="E14" s="62">
        <v>0.3</v>
      </c>
      <c r="F14" s="62">
        <v>0.15</v>
      </c>
      <c r="G14" s="12">
        <v>0</v>
      </c>
      <c r="H14" s="12">
        <v>0</v>
      </c>
      <c r="I14" s="12">
        <v>0</v>
      </c>
      <c r="J14" s="13">
        <v>0</v>
      </c>
      <c r="K14" s="12">
        <v>0</v>
      </c>
      <c r="L14" s="12">
        <v>0</v>
      </c>
      <c r="M14" s="12">
        <v>0</v>
      </c>
      <c r="N14" s="13">
        <v>0</v>
      </c>
      <c r="O14" s="12">
        <v>0</v>
      </c>
      <c r="P14" s="12">
        <v>0</v>
      </c>
      <c r="Q14" s="12">
        <v>0</v>
      </c>
      <c r="R14" s="13">
        <v>17.559999999999999</v>
      </c>
      <c r="S14" s="12">
        <v>244505.1700000001</v>
      </c>
      <c r="T14" s="12">
        <v>82779.120000000024</v>
      </c>
      <c r="U14" s="12">
        <v>12841.390000000001</v>
      </c>
      <c r="V14" s="13">
        <v>5019.2400000000034</v>
      </c>
      <c r="W14" s="12">
        <v>0</v>
      </c>
      <c r="X14" s="12">
        <v>0</v>
      </c>
      <c r="Y14" s="12">
        <v>0</v>
      </c>
      <c r="Z14" s="13">
        <v>0</v>
      </c>
      <c r="AA14" s="12">
        <v>244505.1700000001</v>
      </c>
      <c r="AB14" s="12">
        <v>82779.120000000024</v>
      </c>
      <c r="AC14" s="12">
        <v>12841.390000000001</v>
      </c>
      <c r="AD14" s="12">
        <v>5036.8000000000038</v>
      </c>
      <c r="AE14" s="14">
        <v>405259.58657530666</v>
      </c>
      <c r="AF14" s="12">
        <v>212486.97983842011</v>
      </c>
      <c r="AG14" s="13">
        <v>352127.94849417271</v>
      </c>
      <c r="AH14" s="14">
        <v>909777.40833259304</v>
      </c>
      <c r="AI14" s="13">
        <v>3032591.3611086435</v>
      </c>
      <c r="AJ14" s="13">
        <v>6065182.7222172869</v>
      </c>
      <c r="AK14" s="1"/>
      <c r="AL14" s="66"/>
      <c r="AN14" s="68"/>
    </row>
    <row r="15" spans="2:41" x14ac:dyDescent="0.25">
      <c r="B15" s="61" t="s">
        <v>63</v>
      </c>
      <c r="C15" s="3" t="s">
        <v>64</v>
      </c>
      <c r="D15" s="63">
        <v>45190</v>
      </c>
      <c r="E15" s="62">
        <v>0.14000000000000001</v>
      </c>
      <c r="F15" s="62">
        <v>0.01</v>
      </c>
      <c r="G15" s="12">
        <v>0</v>
      </c>
      <c r="H15" s="12">
        <v>0</v>
      </c>
      <c r="I15" s="12">
        <v>0</v>
      </c>
      <c r="J15" s="13">
        <v>0</v>
      </c>
      <c r="K15" s="12">
        <v>0</v>
      </c>
      <c r="L15" s="12">
        <v>0</v>
      </c>
      <c r="M15" s="12">
        <v>0</v>
      </c>
      <c r="N15" s="13">
        <v>0</v>
      </c>
      <c r="O15" s="12">
        <v>0</v>
      </c>
      <c r="P15" s="12">
        <v>0</v>
      </c>
      <c r="Q15" s="12">
        <v>0</v>
      </c>
      <c r="R15" s="13">
        <v>346.39000000000004</v>
      </c>
      <c r="S15" s="12">
        <v>41915.939999999988</v>
      </c>
      <c r="T15" s="12">
        <v>191932.72999999998</v>
      </c>
      <c r="U15" s="12">
        <v>271078.88000000006</v>
      </c>
      <c r="V15" s="13">
        <v>15986.28000000001</v>
      </c>
      <c r="W15" s="12">
        <v>0</v>
      </c>
      <c r="X15" s="12">
        <v>0</v>
      </c>
      <c r="Y15" s="12">
        <v>0</v>
      </c>
      <c r="Z15" s="13">
        <v>0</v>
      </c>
      <c r="AA15" s="12">
        <v>41915.939999999988</v>
      </c>
      <c r="AB15" s="12">
        <v>191932.72999999998</v>
      </c>
      <c r="AC15" s="12">
        <v>271078.88000000006</v>
      </c>
      <c r="AD15" s="12">
        <v>16332.670000000009</v>
      </c>
      <c r="AE15" s="14">
        <v>431284.9980147467</v>
      </c>
      <c r="AF15" s="12">
        <v>92354.033576522226</v>
      </c>
      <c r="AG15" s="13">
        <v>322996.93683894223</v>
      </c>
      <c r="AH15" s="14">
        <v>936611.19041546446</v>
      </c>
      <c r="AI15" s="13">
        <v>6690079.9315390307</v>
      </c>
      <c r="AJ15" s="13">
        <v>93661119.041546449</v>
      </c>
      <c r="AK15" s="1"/>
      <c r="AL15" s="66"/>
      <c r="AN15" s="68"/>
    </row>
    <row r="16" spans="2:41" x14ac:dyDescent="0.25">
      <c r="B16" s="61" t="s">
        <v>65</v>
      </c>
      <c r="C16" s="3" t="s">
        <v>66</v>
      </c>
      <c r="D16" s="63">
        <v>45282</v>
      </c>
      <c r="E16" s="62">
        <v>3.51</v>
      </c>
      <c r="F16" s="62">
        <v>3.6</v>
      </c>
      <c r="G16" s="12">
        <v>0</v>
      </c>
      <c r="H16" s="12">
        <v>0</v>
      </c>
      <c r="I16" s="12">
        <v>0</v>
      </c>
      <c r="J16" s="13">
        <v>0</v>
      </c>
      <c r="K16" s="12">
        <v>0</v>
      </c>
      <c r="L16" s="12">
        <v>0</v>
      </c>
      <c r="M16" s="12">
        <v>0</v>
      </c>
      <c r="N16" s="13">
        <v>0</v>
      </c>
      <c r="O16" s="12">
        <v>0</v>
      </c>
      <c r="P16" s="12">
        <v>0</v>
      </c>
      <c r="Q16" s="12">
        <v>0</v>
      </c>
      <c r="R16" s="13">
        <v>0</v>
      </c>
      <c r="S16" s="12">
        <v>2539759.3200000012</v>
      </c>
      <c r="T16" s="12">
        <v>161897.93</v>
      </c>
      <c r="U16" s="12">
        <v>360421.28</v>
      </c>
      <c r="V16" s="13">
        <v>30141.469999999972</v>
      </c>
      <c r="W16" s="12">
        <v>-320723</v>
      </c>
      <c r="X16" s="12">
        <v>121408.67</v>
      </c>
      <c r="Y16" s="12">
        <v>0</v>
      </c>
      <c r="Z16" s="13">
        <v>0</v>
      </c>
      <c r="AA16" s="12">
        <v>2219036.3200000012</v>
      </c>
      <c r="AB16" s="12">
        <v>283306.59999999998</v>
      </c>
      <c r="AC16" s="12">
        <v>360421.28</v>
      </c>
      <c r="AD16" s="12">
        <v>30141.469999999972</v>
      </c>
      <c r="AE16" s="14">
        <v>526166.2971561111</v>
      </c>
      <c r="AF16" s="12">
        <v>2335237.7061492046</v>
      </c>
      <c r="AG16" s="13">
        <v>433887.08942506264</v>
      </c>
      <c r="AH16" s="14">
        <v>5662030.4655742683</v>
      </c>
      <c r="AI16" s="13">
        <v>1613114.092756202</v>
      </c>
      <c r="AJ16" s="13">
        <v>1572786.2404372967</v>
      </c>
      <c r="AK16" s="67"/>
      <c r="AL16" s="66"/>
      <c r="AN16" s="68"/>
    </row>
    <row r="17" spans="2:40" x14ac:dyDescent="0.25">
      <c r="B17" s="61" t="s">
        <v>67</v>
      </c>
      <c r="C17" s="3" t="s">
        <v>68</v>
      </c>
      <c r="D17" s="63">
        <v>45280</v>
      </c>
      <c r="E17" s="62">
        <v>2.94</v>
      </c>
      <c r="F17" s="62">
        <v>2.74</v>
      </c>
      <c r="G17" s="12">
        <v>0</v>
      </c>
      <c r="H17" s="12">
        <v>0</v>
      </c>
      <c r="I17" s="12">
        <v>0</v>
      </c>
      <c r="J17" s="13">
        <v>0</v>
      </c>
      <c r="K17" s="12">
        <v>0</v>
      </c>
      <c r="L17" s="12">
        <v>0</v>
      </c>
      <c r="M17" s="12">
        <v>0</v>
      </c>
      <c r="N17" s="13">
        <v>0</v>
      </c>
      <c r="O17" s="12">
        <v>0</v>
      </c>
      <c r="P17" s="12">
        <v>0</v>
      </c>
      <c r="Q17" s="12">
        <v>0</v>
      </c>
      <c r="R17" s="13">
        <v>687.22</v>
      </c>
      <c r="S17" s="12">
        <v>2138864.6500000013</v>
      </c>
      <c r="T17" s="12">
        <v>168864.75</v>
      </c>
      <c r="U17" s="12">
        <v>194811.30999999991</v>
      </c>
      <c r="V17" s="13">
        <v>-25934.110000000073</v>
      </c>
      <c r="W17" s="12">
        <v>279594.15000000002</v>
      </c>
      <c r="X17" s="12">
        <v>107551.06999999999</v>
      </c>
      <c r="Y17" s="12">
        <v>0</v>
      </c>
      <c r="Z17" s="13">
        <v>0</v>
      </c>
      <c r="AA17" s="12">
        <v>2418458.8000000012</v>
      </c>
      <c r="AB17" s="12">
        <v>276415.82</v>
      </c>
      <c r="AC17" s="12">
        <v>194811.30999999991</v>
      </c>
      <c r="AD17" s="12">
        <v>-25246.890000000072</v>
      </c>
      <c r="AE17" s="14">
        <v>539779.33906491275</v>
      </c>
      <c r="AF17" s="12">
        <v>1767920.0713219966</v>
      </c>
      <c r="AG17" s="13">
        <v>464186.86105328053</v>
      </c>
      <c r="AH17" s="14">
        <v>5096545.9723752784</v>
      </c>
      <c r="AI17" s="13">
        <v>1733519.0382228838</v>
      </c>
      <c r="AJ17" s="13">
        <v>1860053.2745895176</v>
      </c>
      <c r="AK17" s="1"/>
      <c r="AL17" s="66"/>
      <c r="AN17" s="68"/>
    </row>
    <row r="18" spans="2:40" x14ac:dyDescent="0.25">
      <c r="B18" s="61" t="s">
        <v>69</v>
      </c>
      <c r="C18" s="3" t="s">
        <v>70</v>
      </c>
      <c r="D18" s="63">
        <v>45289</v>
      </c>
      <c r="E18" s="62">
        <v>1.61</v>
      </c>
      <c r="F18" s="62">
        <v>1.34</v>
      </c>
      <c r="G18" s="12">
        <v>0</v>
      </c>
      <c r="H18" s="12">
        <v>0</v>
      </c>
      <c r="I18" s="12">
        <v>0</v>
      </c>
      <c r="J18" s="13">
        <v>0</v>
      </c>
      <c r="K18" s="12">
        <v>0</v>
      </c>
      <c r="L18" s="12">
        <v>0</v>
      </c>
      <c r="M18" s="12">
        <v>0</v>
      </c>
      <c r="N18" s="13">
        <v>0</v>
      </c>
      <c r="O18" s="12">
        <v>0</v>
      </c>
      <c r="P18" s="12">
        <v>0</v>
      </c>
      <c r="Q18" s="12">
        <v>0</v>
      </c>
      <c r="R18" s="13">
        <v>17.559999999999999</v>
      </c>
      <c r="S18" s="12">
        <v>1219510.57</v>
      </c>
      <c r="T18" s="12">
        <v>101868.63</v>
      </c>
      <c r="U18" s="12">
        <v>121932.62000000001</v>
      </c>
      <c r="V18" s="13">
        <v>-16706.179999999877</v>
      </c>
      <c r="W18" s="12">
        <v>13544.8</v>
      </c>
      <c r="X18" s="12">
        <v>126021.20000000001</v>
      </c>
      <c r="Y18" s="12">
        <v>0</v>
      </c>
      <c r="Z18" s="13">
        <v>0</v>
      </c>
      <c r="AA18" s="12">
        <v>1233055.3700000001</v>
      </c>
      <c r="AB18" s="12">
        <v>227889.83000000002</v>
      </c>
      <c r="AC18" s="12">
        <v>121932.62000000001</v>
      </c>
      <c r="AD18" s="12">
        <v>-16688.619999999875</v>
      </c>
      <c r="AE18" s="14">
        <v>533349.84249756241</v>
      </c>
      <c r="AF18" s="12">
        <v>1048877.9527619309</v>
      </c>
      <c r="AG18" s="13">
        <v>402597.36528020189</v>
      </c>
      <c r="AH18" s="14">
        <v>3017664.5180421332</v>
      </c>
      <c r="AI18" s="13">
        <v>1874325.7876038093</v>
      </c>
      <c r="AJ18" s="13">
        <v>2251988.4463000991</v>
      </c>
      <c r="AK18" s="1"/>
      <c r="AL18" s="66"/>
      <c r="AN18" s="68"/>
    </row>
    <row r="19" spans="2:40" x14ac:dyDescent="0.25">
      <c r="B19" s="61" t="s">
        <v>71</v>
      </c>
      <c r="C19" s="3" t="s">
        <v>72</v>
      </c>
      <c r="D19" s="63">
        <v>45281</v>
      </c>
      <c r="E19" s="62">
        <v>1</v>
      </c>
      <c r="F19" s="62">
        <v>1</v>
      </c>
      <c r="G19" s="12">
        <v>0</v>
      </c>
      <c r="H19" s="12">
        <v>0</v>
      </c>
      <c r="I19" s="12">
        <v>0</v>
      </c>
      <c r="J19" s="13">
        <v>0</v>
      </c>
      <c r="K19" s="12">
        <v>0</v>
      </c>
      <c r="L19" s="12">
        <v>0</v>
      </c>
      <c r="M19" s="12">
        <v>0</v>
      </c>
      <c r="N19" s="13">
        <v>0</v>
      </c>
      <c r="O19" s="12">
        <v>0</v>
      </c>
      <c r="P19" s="12">
        <v>0</v>
      </c>
      <c r="Q19" s="12">
        <v>0</v>
      </c>
      <c r="R19" s="13">
        <v>0</v>
      </c>
      <c r="S19" s="12">
        <v>950023.37</v>
      </c>
      <c r="T19" s="12">
        <v>140896.21</v>
      </c>
      <c r="U19" s="12">
        <v>130814.02999999998</v>
      </c>
      <c r="V19" s="13">
        <v>4483.6499999999996</v>
      </c>
      <c r="W19" s="12">
        <v>14146.319999999998</v>
      </c>
      <c r="X19" s="12">
        <v>30240.100000000006</v>
      </c>
      <c r="Y19" s="12">
        <v>0</v>
      </c>
      <c r="Z19" s="13">
        <v>0</v>
      </c>
      <c r="AA19" s="12">
        <v>964169.69</v>
      </c>
      <c r="AB19" s="12">
        <v>171136.31</v>
      </c>
      <c r="AC19" s="12">
        <v>130814.02999999998</v>
      </c>
      <c r="AD19" s="12">
        <v>4483.6499999999996</v>
      </c>
      <c r="AE19" s="14">
        <v>533099.14696512069</v>
      </c>
      <c r="AF19" s="12">
        <v>383453</v>
      </c>
      <c r="AG19" s="13">
        <v>438074.87611007958</v>
      </c>
      <c r="AH19" s="14">
        <v>2092131.5561100794</v>
      </c>
      <c r="AI19" s="13">
        <v>2092131.5561100794</v>
      </c>
      <c r="AJ19" s="13">
        <v>2092131.5561100794</v>
      </c>
      <c r="AK19" s="1"/>
      <c r="AL19" s="66"/>
      <c r="AN19" s="68"/>
    </row>
    <row r="20" spans="2:40" x14ac:dyDescent="0.25">
      <c r="B20" s="61" t="s">
        <v>73</v>
      </c>
      <c r="C20" s="3" t="s">
        <v>74</v>
      </c>
      <c r="D20" s="63">
        <v>45272</v>
      </c>
      <c r="E20" s="62">
        <v>2.4700000000000002</v>
      </c>
      <c r="F20" s="62">
        <v>1.48</v>
      </c>
      <c r="G20" s="12">
        <v>0</v>
      </c>
      <c r="H20" s="12">
        <v>0</v>
      </c>
      <c r="I20" s="12">
        <v>0</v>
      </c>
      <c r="J20" s="13">
        <v>0</v>
      </c>
      <c r="K20" s="12">
        <v>0</v>
      </c>
      <c r="L20" s="12">
        <v>0</v>
      </c>
      <c r="M20" s="12">
        <v>0</v>
      </c>
      <c r="N20" s="13">
        <v>0</v>
      </c>
      <c r="O20" s="12">
        <v>0</v>
      </c>
      <c r="P20" s="12">
        <v>0</v>
      </c>
      <c r="Q20" s="12">
        <v>0</v>
      </c>
      <c r="R20" s="13">
        <v>5727.96</v>
      </c>
      <c r="S20" s="12">
        <v>1539803.25</v>
      </c>
      <c r="T20" s="12">
        <v>211577.94999999998</v>
      </c>
      <c r="U20" s="12">
        <v>199990.54</v>
      </c>
      <c r="V20" s="13">
        <v>-8149.3800000000228</v>
      </c>
      <c r="W20" s="12">
        <v>197162.42</v>
      </c>
      <c r="X20" s="12">
        <v>153249.11000000002</v>
      </c>
      <c r="Y20" s="12">
        <v>0</v>
      </c>
      <c r="Z20" s="13">
        <v>0</v>
      </c>
      <c r="AA20" s="12">
        <v>1736965.67</v>
      </c>
      <c r="AB20" s="12">
        <v>364827.06</v>
      </c>
      <c r="AC20" s="12">
        <v>199990.54</v>
      </c>
      <c r="AD20" s="12">
        <v>-2421.4200000000228</v>
      </c>
      <c r="AE20" s="14">
        <v>509915.3711020333</v>
      </c>
      <c r="AF20" s="12">
        <v>1596405.4375370266</v>
      </c>
      <c r="AG20" s="13">
        <v>411082.97566032759</v>
      </c>
      <c r="AH20" s="14">
        <v>4306850.263197354</v>
      </c>
      <c r="AI20" s="13">
        <v>1743664.0741689692</v>
      </c>
      <c r="AJ20" s="13">
        <v>2910033.9616198339</v>
      </c>
      <c r="AK20" s="67"/>
      <c r="AL20" s="66"/>
      <c r="AN20" s="68"/>
    </row>
    <row r="21" spans="2:40" x14ac:dyDescent="0.25">
      <c r="B21" s="61" t="s">
        <v>75</v>
      </c>
      <c r="C21" s="3" t="s">
        <v>76</v>
      </c>
      <c r="D21" s="63">
        <v>45273</v>
      </c>
      <c r="E21" s="62">
        <v>2.93</v>
      </c>
      <c r="F21" s="62">
        <v>2.2400000000000002</v>
      </c>
      <c r="G21" s="12">
        <v>0</v>
      </c>
      <c r="H21" s="12">
        <v>0</v>
      </c>
      <c r="I21" s="12">
        <v>0</v>
      </c>
      <c r="J21" s="13">
        <v>0</v>
      </c>
      <c r="K21" s="12">
        <v>0</v>
      </c>
      <c r="L21" s="12">
        <v>0</v>
      </c>
      <c r="M21" s="12">
        <v>0</v>
      </c>
      <c r="N21" s="13">
        <v>0</v>
      </c>
      <c r="O21" s="12">
        <v>0</v>
      </c>
      <c r="P21" s="12">
        <v>0</v>
      </c>
      <c r="Q21" s="12">
        <v>0</v>
      </c>
      <c r="R21" s="13">
        <v>4381.33</v>
      </c>
      <c r="S21" s="12">
        <v>3011419.71</v>
      </c>
      <c r="T21" s="12">
        <v>280060.98</v>
      </c>
      <c r="U21" s="12">
        <v>256256.09999999986</v>
      </c>
      <c r="V21" s="13">
        <v>-33603.150000000278</v>
      </c>
      <c r="W21" s="12">
        <v>-10017.64</v>
      </c>
      <c r="X21" s="12">
        <v>72097.260000000009</v>
      </c>
      <c r="Y21" s="12">
        <v>0</v>
      </c>
      <c r="Z21" s="13">
        <v>0</v>
      </c>
      <c r="AA21" s="12">
        <v>3001402.07</v>
      </c>
      <c r="AB21" s="12">
        <v>352158.24</v>
      </c>
      <c r="AC21" s="12">
        <v>256256.09999999986</v>
      </c>
      <c r="AD21" s="12">
        <v>-29221.820000000276</v>
      </c>
      <c r="AE21" s="14">
        <v>588323.57840170211</v>
      </c>
      <c r="AF21" s="12">
        <v>1939434.7051069664</v>
      </c>
      <c r="AG21" s="13">
        <v>487197.35411674879</v>
      </c>
      <c r="AH21" s="14">
        <v>6007226.6492237141</v>
      </c>
      <c r="AI21" s="13">
        <v>2050248.0031480251</v>
      </c>
      <c r="AJ21" s="13">
        <v>2681797.6112605864</v>
      </c>
      <c r="AK21" s="1"/>
      <c r="AL21" s="66"/>
      <c r="AN21" s="68"/>
    </row>
    <row r="23" spans="2:40" x14ac:dyDescent="0.25">
      <c r="B23" s="64"/>
    </row>
    <row r="24" spans="2:40" x14ac:dyDescent="0.25">
      <c r="B24" s="64"/>
    </row>
  </sheetData>
  <autoFilter ref="B4:F21" xr:uid="{745EB1F8-136D-41FE-BD07-FA4FD757EEC2}"/>
  <mergeCells count="10">
    <mergeCell ref="S3:V3"/>
    <mergeCell ref="AA3:AD3"/>
    <mergeCell ref="AE3:AG3"/>
    <mergeCell ref="AH3:AJ3"/>
    <mergeCell ref="B3:D3"/>
    <mergeCell ref="E3:F3"/>
    <mergeCell ref="G3:J3"/>
    <mergeCell ref="K3:N3"/>
    <mergeCell ref="O3:R3"/>
    <mergeCell ref="W3:Z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7F36BC4540624EA8AAB8F44485111C" ma:contentTypeVersion="18" ma:contentTypeDescription="Create a new document." ma:contentTypeScope="" ma:versionID="d4e67bc9db89b8a8c972ad4bce5fbee3">
  <xsd:schema xmlns:xsd="http://www.w3.org/2001/XMLSchema" xmlns:xs="http://www.w3.org/2001/XMLSchema" xmlns:p="http://schemas.microsoft.com/office/2006/metadata/properties" xmlns:ns2="1b8c7dd4-7e51-4561-9313-e48b722d387b" xmlns:ns3="de18837b-0a11-4028-9fd9-bf24d275bb00" targetNamespace="http://schemas.microsoft.com/office/2006/metadata/properties" ma:root="true" ma:fieldsID="b2ae8d5187c9918ebb85f892bf6ab36b" ns2:_="" ns3:_="">
    <xsd:import namespace="1b8c7dd4-7e51-4561-9313-e48b722d387b"/>
    <xsd:import namespace="de18837b-0a11-4028-9fd9-bf24d275bb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WMPvsNon_x002d_case" minOccurs="0"/>
                <xsd:element ref="ns2:WMPVersion" minOccurs="0"/>
                <xsd:element ref="ns2:YearRecieved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DateReceiv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8c7dd4-7e51-4561-9313-e48b722d38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WMPvsNon_x002d_case" ma:index="12" nillable="true" ma:displayName="Filing" ma:format="Dropdown" ma:internalName="WMPvsNon_x002d_case">
      <xsd:simpleType>
        <xsd:restriction base="dms:Choice">
          <xsd:enumeration value="WMP"/>
          <xsd:enumeration value="Non-case"/>
          <xsd:enumeration value="SVM"/>
          <xsd:enumeration value="AFN"/>
          <xsd:enumeration value="Independent Evaluator"/>
          <xsd:enumeration value="PSPS"/>
          <xsd:enumeration value="SB884"/>
        </xsd:restriction>
      </xsd:simpleType>
    </xsd:element>
    <xsd:element name="WMPVersion" ma:index="13" nillable="true" ma:displayName="WMP Version" ma:format="Dropdown" ma:internalName="WMPVersion">
      <xsd:simpleType>
        <xsd:restriction base="dms:Choice">
          <xsd:enumeration value="2025 WMP Update (2024 Filing)"/>
          <xsd:enumeration value="2023-2025 WMP"/>
          <xsd:enumeration value="2022 WMP"/>
          <xsd:enumeration value="2021 WMP"/>
          <xsd:enumeration value="2020 WMP"/>
          <xsd:enumeration value="2019 WMP"/>
        </xsd:restriction>
      </xsd:simpleType>
    </xsd:element>
    <xsd:element name="YearRecieved" ma:index="14" nillable="true" ma:displayName="Year Recieved" ma:format="Dropdown" ma:internalName="YearRecieved">
      <xsd:simpleType>
        <xsd:restriction base="dms:Choice">
          <xsd:enumeration value="2019"/>
          <xsd:enumeration value="2020"/>
          <xsd:enumeration value="2021"/>
          <xsd:enumeration value="2022"/>
          <xsd:enumeration value="2023"/>
          <xsd:enumeration value="2024"/>
          <xsd:enumeration value="202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199c8f0f-62e3-48c7-84e8-4daf5ce6c2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DateReceived" ma:index="24" nillable="true" ma:displayName="Date Received" ma:format="DateOnly" ma:internalName="DateReceiv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18837b-0a11-4028-9fd9-bf24d275bb0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c7c7acb-5488-4283-902a-be16ec1310d5}" ma:internalName="TaxCatchAll" ma:showField="CatchAllData" ma:web="de18837b-0a11-4028-9fd9-bf24d275bb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8c7dd4-7e51-4561-9313-e48b722d387b">
      <Terms xmlns="http://schemas.microsoft.com/office/infopath/2007/PartnerControls"/>
    </lcf76f155ced4ddcb4097134ff3c332f>
    <TaxCatchAll xmlns="de18837b-0a11-4028-9fd9-bf24d275bb00" xsi:nil="true"/>
    <WMPVersion xmlns="1b8c7dd4-7e51-4561-9313-e48b722d387b" xsi:nil="true"/>
    <DateReceived xmlns="1b8c7dd4-7e51-4561-9313-e48b722d387b" xsi:nil="true"/>
    <WMPvsNon_x002d_case xmlns="1b8c7dd4-7e51-4561-9313-e48b722d387b" xsi:nil="true"/>
    <YearRecieved xmlns="1b8c7dd4-7e51-4561-9313-e48b722d387b" xsi:nil="true"/>
  </documentManagement>
</p:properties>
</file>

<file path=customXml/itemProps1.xml><?xml version="1.0" encoding="utf-8"?>
<ds:datastoreItem xmlns:ds="http://schemas.openxmlformats.org/officeDocument/2006/customXml" ds:itemID="{4717996C-6881-411C-996D-0EB80546CB0F}"/>
</file>

<file path=customXml/itemProps2.xml><?xml version="1.0" encoding="utf-8"?>
<ds:datastoreItem xmlns:ds="http://schemas.openxmlformats.org/officeDocument/2006/customXml" ds:itemID="{7753A8AC-0033-4A3F-9596-A00C4B0F2591}"/>
</file>

<file path=customXml/itemProps3.xml><?xml version="1.0" encoding="utf-8"?>
<ds:datastoreItem xmlns:ds="http://schemas.openxmlformats.org/officeDocument/2006/customXml" ds:itemID="{E7B6236C-76F3-43A5-B403-29CE1DDFEE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2023 Energized Projects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2025-04-17T23:39:22Z</dcterms:created>
  <dcterms:modified xsi:type="dcterms:W3CDTF">2025-04-17T23:39:29Z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0x010100037F36BC4540624EA8AAB8F44485111C</vt:lpwstr>
  </property>
</Properties>
</file>